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raju/Desktop/Trial/"/>
    </mc:Choice>
  </mc:AlternateContent>
  <xr:revisionPtr revIDLastSave="0" documentId="13_ncr:1_{DFDCCED2-7296-0F49-84BF-43224F6D0C5B}" xr6:coauthVersionLast="36" xr6:coauthVersionMax="45" xr10:uidLastSave="{00000000-0000-0000-0000-000000000000}"/>
  <bookViews>
    <workbookView xWindow="3980" yWindow="7260" windowWidth="25940" windowHeight="17200" xr2:uid="{00000000-000D-0000-FFFF-FFFF00000000}"/>
  </bookViews>
  <sheets>
    <sheet name="Sheet1" sheetId="15" r:id="rId1"/>
  </sheets>
  <calcPr calcId="179021"/>
</workbook>
</file>

<file path=xl/calcChain.xml><?xml version="1.0" encoding="utf-8"?>
<calcChain xmlns="http://schemas.openxmlformats.org/spreadsheetml/2006/main">
  <c r="E146" i="15" l="1"/>
  <c r="F146" i="15"/>
  <c r="G146" i="15"/>
  <c r="B149" i="15"/>
  <c r="B150" i="15" s="1"/>
  <c r="B151" i="15" s="1"/>
  <c r="B152" i="15" s="1"/>
  <c r="B154" i="15" s="1"/>
  <c r="B155" i="15" s="1"/>
  <c r="B156" i="15" s="1"/>
  <c r="B157" i="15" s="1"/>
  <c r="B158" i="15" s="1"/>
  <c r="B159" i="15" s="1"/>
  <c r="B161" i="15" s="1"/>
  <c r="B162" i="15" s="1"/>
  <c r="B163" i="15" s="1"/>
  <c r="B164" i="15" s="1"/>
  <c r="B165" i="15" s="1"/>
  <c r="B167" i="15" s="1"/>
  <c r="B168" i="15" s="1"/>
  <c r="B7" i="15"/>
  <c r="B8" i="15" s="1"/>
  <c r="B9" i="15" s="1"/>
  <c r="B11" i="15" s="1"/>
  <c r="B12" i="15" s="1"/>
  <c r="B13" i="15" s="1"/>
  <c r="B15" i="15" s="1"/>
  <c r="B16" i="15" s="1"/>
  <c r="B17" i="15" s="1"/>
  <c r="B18" i="15" s="1"/>
  <c r="B19" i="15" s="1"/>
  <c r="B20" i="15" s="1"/>
  <c r="B21" i="15" s="1"/>
  <c r="B23" i="15" s="1"/>
  <c r="B24" i="15" s="1"/>
  <c r="B25" i="15" s="1"/>
  <c r="B26" i="15" s="1"/>
  <c r="B28" i="15" s="1"/>
  <c r="B29" i="15" s="1"/>
  <c r="B30" i="15" s="1"/>
  <c r="B31" i="15" s="1"/>
  <c r="B32" i="15" s="1"/>
  <c r="B34" i="15" s="1"/>
  <c r="B35" i="15" s="1"/>
  <c r="B37" i="15" s="1"/>
  <c r="B38" i="15" s="1"/>
  <c r="B39" i="15" s="1"/>
  <c r="B56" i="15" s="1"/>
  <c r="B57" i="15" s="1"/>
  <c r="B58" i="15" s="1"/>
  <c r="B59" i="15" s="1"/>
  <c r="B60" i="15" s="1"/>
  <c r="B61" i="15" s="1"/>
  <c r="B62" i="15" s="1"/>
  <c r="B63" i="15" s="1"/>
  <c r="B49" i="15" s="1"/>
  <c r="B50" i="15" s="1"/>
  <c r="B51" i="15" s="1"/>
  <c r="B52" i="15" s="1"/>
  <c r="B53" i="15" s="1"/>
  <c r="B54" i="15" s="1"/>
  <c r="B42" i="15" s="1"/>
  <c r="B43" i="15" s="1"/>
  <c r="B44" i="15" s="1"/>
  <c r="B45" i="15" s="1"/>
  <c r="B46" i="15" s="1"/>
  <c r="B47" i="15" s="1"/>
  <c r="B126" i="15" s="1"/>
  <c r="B127" i="15" s="1"/>
  <c r="B128" i="15" s="1"/>
  <c r="B129" i="15" s="1"/>
  <c r="B130" i="15" s="1"/>
  <c r="B131" i="15" s="1"/>
  <c r="B133" i="15" s="1"/>
  <c r="B134" i="15" s="1"/>
  <c r="B135" i="15" s="1"/>
  <c r="B136" i="15" s="1"/>
  <c r="B137" i="15" s="1"/>
  <c r="B138" i="15" s="1"/>
  <c r="B140" i="15" s="1"/>
  <c r="B141" i="15" s="1"/>
  <c r="B142" i="15" s="1"/>
  <c r="B143" i="15" s="1"/>
  <c r="B144" i="15" s="1"/>
  <c r="B145" i="15" s="1"/>
  <c r="B69" i="15" s="1"/>
  <c r="B70" i="15" s="1"/>
  <c r="B72" i="15" s="1"/>
  <c r="B68" i="15" s="1"/>
  <c r="B78" i="15" s="1"/>
  <c r="B75" i="15" s="1"/>
  <c r="B77" i="15" s="1"/>
  <c r="B74" i="15" s="1"/>
  <c r="B73" i="15" s="1"/>
  <c r="B76" i="15" s="1"/>
  <c r="B71" i="15" s="1"/>
  <c r="B81" i="15" s="1"/>
  <c r="B83" i="15" s="1"/>
  <c r="B84" i="15" s="1"/>
  <c r="B86" i="15" s="1"/>
  <c r="B87" i="15" s="1"/>
  <c r="B88" i="15" s="1"/>
  <c r="B89" i="15" s="1"/>
  <c r="B92" i="15" s="1"/>
  <c r="B90" i="15" s="1"/>
  <c r="B80" i="15" s="1"/>
  <c r="B91" i="15" s="1"/>
  <c r="B82" i="15" s="1"/>
  <c r="B85" i="15" s="1"/>
  <c r="B93" i="15" s="1"/>
  <c r="B95" i="15" s="1"/>
  <c r="B96" i="15" s="1"/>
  <c r="B97" i="15" s="1"/>
  <c r="B98" i="15" s="1"/>
  <c r="B99" i="15" s="1"/>
  <c r="B100" i="15" s="1"/>
  <c r="B101" i="15" s="1"/>
  <c r="B102" i="15" s="1"/>
  <c r="B104" i="15" s="1"/>
  <c r="B103" i="15" s="1"/>
  <c r="B105" i="15" s="1"/>
  <c r="B107" i="15" s="1"/>
  <c r="B108" i="15" s="1"/>
  <c r="B109" i="15" s="1"/>
  <c r="B110" i="15" s="1"/>
  <c r="B111" i="15" s="1"/>
  <c r="B117" i="15" s="1"/>
  <c r="B115" i="15" s="1"/>
  <c r="B116" i="15" s="1"/>
  <c r="B121" i="15" s="1"/>
  <c r="B118" i="15" s="1"/>
  <c r="B120" i="15" s="1"/>
  <c r="B113" i="15" s="1"/>
  <c r="B114" i="15" s="1"/>
  <c r="B119" i="15" s="1"/>
  <c r="B112" i="15" s="1"/>
  <c r="B169" i="15" l="1"/>
  <c r="B170" i="15" s="1"/>
  <c r="B172" i="15"/>
  <c r="B173" i="15" s="1"/>
  <c r="B174" i="15" s="1"/>
  <c r="B175" i="15" s="1"/>
  <c r="B177" i="15" s="1"/>
  <c r="B178" i="15" s="1"/>
  <c r="B179" i="15" s="1"/>
  <c r="B180" i="15" s="1"/>
  <c r="B181" i="15" s="1"/>
  <c r="B182" i="15" s="1"/>
  <c r="B184" i="15" s="1"/>
  <c r="B185" i="15" s="1"/>
  <c r="B186" i="15" s="1"/>
  <c r="B187" i="15" s="1"/>
  <c r="B188" i="15" s="1"/>
  <c r="B190" i="15" s="1"/>
  <c r="B191" i="15" s="1"/>
  <c r="B192" i="15" l="1"/>
  <c r="B193" i="15" s="1"/>
  <c r="B195" i="15"/>
  <c r="B196" i="15" s="1"/>
  <c r="B197" i="15" s="1"/>
  <c r="B198" i="15" s="1"/>
  <c r="B200" i="15" s="1"/>
  <c r="B201" i="15" s="1"/>
  <c r="B202" i="15" s="1"/>
  <c r="B203" i="15" s="1"/>
  <c r="B204" i="15" s="1"/>
  <c r="B205" i="15" s="1"/>
  <c r="B207" i="15" s="1"/>
  <c r="B208" i="15" s="1"/>
  <c r="B209" i="15" s="1"/>
  <c r="B210" i="15" s="1"/>
  <c r="B211" i="15" s="1"/>
  <c r="B213" i="15" s="1"/>
  <c r="B214" i="15" s="1"/>
  <c r="B215" i="15" s="1"/>
  <c r="B216" i="15" s="1"/>
</calcChain>
</file>

<file path=xl/sharedStrings.xml><?xml version="1.0" encoding="utf-8"?>
<sst xmlns="http://schemas.openxmlformats.org/spreadsheetml/2006/main" count="1367" uniqueCount="555">
  <si>
    <t>M</t>
  </si>
  <si>
    <t>S</t>
  </si>
  <si>
    <t>2. Interpersonal transaction</t>
  </si>
  <si>
    <t>Results and action oriented</t>
  </si>
  <si>
    <t>5. Conflict management approaches</t>
  </si>
  <si>
    <t>LEADERSHIP</t>
  </si>
  <si>
    <t xml:space="preserve">1. Change agility </t>
  </si>
  <si>
    <t>3. WorkStyle temperament</t>
  </si>
  <si>
    <t>J</t>
  </si>
  <si>
    <t xml:space="preserve">4. Outcome thinking </t>
  </si>
  <si>
    <t>6. Positive thinking (10)</t>
  </si>
  <si>
    <t>7. Ownership (8)</t>
  </si>
  <si>
    <t>1. Psychological anxiety (16)</t>
  </si>
  <si>
    <t>2. Physical anxiety</t>
  </si>
  <si>
    <t>EFFECTIVENESS</t>
  </si>
  <si>
    <t>EMOTIONAL COMPETENCE</t>
  </si>
  <si>
    <t>1. Emotional temperament (16)</t>
  </si>
  <si>
    <t>MENTAL WELL BEING</t>
  </si>
  <si>
    <t xml:space="preserve">1. Stress Proneness </t>
  </si>
  <si>
    <t>b. Work stress (15)</t>
  </si>
  <si>
    <t>a. Personal stress (17)</t>
  </si>
  <si>
    <t>2. Stress Coping Behaviour</t>
  </si>
  <si>
    <t>Y</t>
  </si>
  <si>
    <t>3. Team related</t>
  </si>
  <si>
    <t>4. Work related</t>
  </si>
  <si>
    <t>Original</t>
  </si>
  <si>
    <t>1. Business related</t>
  </si>
  <si>
    <t>2. Self related</t>
  </si>
  <si>
    <t>Count</t>
  </si>
  <si>
    <t>Type</t>
  </si>
  <si>
    <t>No of Items</t>
  </si>
  <si>
    <t>No of Screens</t>
  </si>
  <si>
    <t>(Trustworthiness-84 + Accountability-70 ) / 2</t>
  </si>
  <si>
    <t>(Relationship and affiliation oriented-16 + Feedback sensitive-11 ) / 2</t>
  </si>
  <si>
    <t>(Unconventional mindset-9 + People Development-93 ) / 2</t>
  </si>
  <si>
    <t>(Excellence mindset-25 + Flexibility-13 ) / 2</t>
  </si>
  <si>
    <t>(Excellence mindset-25 + Developing self-82 ) / 2</t>
  </si>
  <si>
    <t>(Unconventional mindset-9 + Utilisng resources-12 + Developing self-82 ) / 3</t>
  </si>
  <si>
    <t>(Detail Orientation-86 )</t>
  </si>
  <si>
    <t>(Strategic thinking-107 + Success orientation-10 )</t>
  </si>
  <si>
    <t>(Ambiguity tolerance-8 + Success orientation-10 )</t>
  </si>
  <si>
    <t>(Ambiguity tolerance-8 + Unconventional mindset-9 + Utilising resources-12 )</t>
  </si>
  <si>
    <t>(innovation-110 + Decision making-75 ) / 2</t>
  </si>
  <si>
    <t>(Customer Centricity-68 + Openness to feedback-6 + Perceptiveness-7 ) / 3</t>
  </si>
  <si>
    <t>(Detail Orientation-86)</t>
  </si>
  <si>
    <t>SENIORS</t>
  </si>
  <si>
    <t>1. Knowledge cluster</t>
  </si>
  <si>
    <t>Exploring mindset + Success orientation</t>
  </si>
  <si>
    <t>Excellence mindset + Flexibility + Change orientation</t>
  </si>
  <si>
    <t xml:space="preserve">Excellence mindset + Flexibility </t>
  </si>
  <si>
    <t>Curiosity + Ambiguity tolerance</t>
  </si>
  <si>
    <t>Unconventional mindset + Results and action oriented + Customer centricity</t>
  </si>
  <si>
    <t>Unconventional mindset + Results and action oriented</t>
  </si>
  <si>
    <t>2. Leadership cluster</t>
  </si>
  <si>
    <t>Relationship and affilitation oriented + Self Disclosure + Perceptiveness + Social avoidance</t>
  </si>
  <si>
    <t>Developing self + problem solving appraoach + optimistic</t>
  </si>
  <si>
    <t>Growth mindset + Adaptability + Takes initiative</t>
  </si>
  <si>
    <t>Self dependent + Achievement orientation + Accountability</t>
  </si>
  <si>
    <t>3. Performance cluster</t>
  </si>
  <si>
    <t>Analytical thinking + Problem solving  + Decision making + Determination</t>
  </si>
  <si>
    <t>Learning agility + Empathetic + People development + Motivate people</t>
  </si>
  <si>
    <t>Learning agility + Understanding others</t>
  </si>
  <si>
    <t>Achievement orientation + Quality orientation</t>
  </si>
  <si>
    <t>4. Relationship cluster</t>
  </si>
  <si>
    <t>People oriented + Self disclosure + Open to feedback + Empathetic + Irritability</t>
  </si>
  <si>
    <t>Relationship and affiliation oriented + Problem solving approach + Irritability</t>
  </si>
  <si>
    <t>Customer centricity + Optimistic + Reliability &amp; consistency</t>
  </si>
  <si>
    <t>1. Logic orientation</t>
  </si>
  <si>
    <t>2. Constraint orientation</t>
  </si>
  <si>
    <t>3. Change orientation (CS149) (CS150)</t>
  </si>
  <si>
    <t>4. People orientation</t>
  </si>
  <si>
    <t>5. Self disclosure</t>
  </si>
  <si>
    <t>6. Openness to feedback (CS-112)</t>
  </si>
  <si>
    <t>7. Perceptiveness (CS-112)</t>
  </si>
  <si>
    <t>8. Ambiguity tolerance (CS-71) (CS-72)</t>
  </si>
  <si>
    <t>11. Feedback sensitive (CS-102)</t>
  </si>
  <si>
    <t>12. Utilising resources (CS-72) (CS-85)</t>
  </si>
  <si>
    <t>13. Flexibility  (CS-91)</t>
  </si>
  <si>
    <t>14. Curiosity</t>
  </si>
  <si>
    <t>15. Results and action oriented</t>
  </si>
  <si>
    <t>16. Relationship and affiliation oriented (CS-102)</t>
  </si>
  <si>
    <t>17. Routine and agenda oriented</t>
  </si>
  <si>
    <t>18. Rule and analysis oriented</t>
  </si>
  <si>
    <t>19. Adaptation approach</t>
  </si>
  <si>
    <t>20. Avoiding approach</t>
  </si>
  <si>
    <t>21. Competing approach</t>
  </si>
  <si>
    <t>22. Compromise seeking approach</t>
  </si>
  <si>
    <t>23. Problem solving approach</t>
  </si>
  <si>
    <t>24. Exploring Mindset</t>
  </si>
  <si>
    <t>25. Excellence Mindset  (CS-88) (CS-91)</t>
  </si>
  <si>
    <t>26. Self dependent</t>
  </si>
  <si>
    <t>27. People dependent</t>
  </si>
  <si>
    <t>28. Luck dependent</t>
  </si>
  <si>
    <t>29. Anxious worrying</t>
  </si>
  <si>
    <t>30. Relationship sensitivity</t>
  </si>
  <si>
    <t>31. Irritability</t>
  </si>
  <si>
    <t>32. Perfectionism</t>
  </si>
  <si>
    <t>33. Personal reserve</t>
  </si>
  <si>
    <t>34. Self criticism</t>
  </si>
  <si>
    <t>35. Self focused</t>
  </si>
  <si>
    <t>36. Social avoidance</t>
  </si>
  <si>
    <t>37. Anxious mood</t>
  </si>
  <si>
    <t>38. Tension</t>
  </si>
  <si>
    <t>39. Irrational Fear</t>
  </si>
  <si>
    <t>40. Sleeplessness</t>
  </si>
  <si>
    <t>41. Concentration deficiency</t>
  </si>
  <si>
    <t>42. Depressed mood</t>
  </si>
  <si>
    <t>43. Muscular symptoms</t>
  </si>
  <si>
    <t>44. Sensory symptoms</t>
  </si>
  <si>
    <t>45. Cardiovascular symptoms</t>
  </si>
  <si>
    <t>46. Respiratory symptoms</t>
  </si>
  <si>
    <t>47. Gastrointestinal symptoms</t>
  </si>
  <si>
    <t>48. Nervous Symptoms</t>
  </si>
  <si>
    <t>49. Health stress</t>
  </si>
  <si>
    <t>50. Home stress</t>
  </si>
  <si>
    <t>51. Time stress</t>
  </si>
  <si>
    <t>52. Financial stress</t>
  </si>
  <si>
    <t>53. Neighbourhood stress</t>
  </si>
  <si>
    <t>54. Health behaviour stress</t>
  </si>
  <si>
    <t>55. Job stress</t>
  </si>
  <si>
    <t>56. Work benefits stress</t>
  </si>
  <si>
    <t>57. Work schedule stress</t>
  </si>
  <si>
    <t>58. Work relations stress</t>
  </si>
  <si>
    <t>59. Work supervisor stress</t>
  </si>
  <si>
    <t>60. Work productivity  stress</t>
  </si>
  <si>
    <t>61. Problem solving</t>
  </si>
  <si>
    <t>62. Communicating</t>
  </si>
  <si>
    <t>63. Seeking support</t>
  </si>
  <si>
    <t>64. Flexibility</t>
  </si>
  <si>
    <t xml:space="preserve">3. 65. Resilience </t>
  </si>
  <si>
    <t>4. 66. Mindfulness</t>
  </si>
  <si>
    <t>68. Customer centricity (CS-112)</t>
  </si>
  <si>
    <t>69. Market awareness</t>
  </si>
  <si>
    <t>70. Accountability (CS-116)</t>
  </si>
  <si>
    <t>71. Risk taking (CS)</t>
  </si>
  <si>
    <t>72. Abstract thinking (CS)</t>
  </si>
  <si>
    <t>73. Foresight (CS)</t>
  </si>
  <si>
    <t>74. Systems thinking</t>
  </si>
  <si>
    <t>75. Decision Making (CS-111)</t>
  </si>
  <si>
    <t>76. Pattern recognition (CS)</t>
  </si>
  <si>
    <t>77. Manages time</t>
  </si>
  <si>
    <t>78. Adaptability</t>
  </si>
  <si>
    <t>79. Confidence</t>
  </si>
  <si>
    <t>80. Courageous</t>
  </si>
  <si>
    <t>81. Determination</t>
  </si>
  <si>
    <t>82. Developing self  (CS-85) (CS-88)</t>
  </si>
  <si>
    <t>83. Open-minded</t>
  </si>
  <si>
    <t>84. Trustworthiness (CS-116)</t>
  </si>
  <si>
    <t>85. Learning agility (CS)</t>
  </si>
  <si>
    <t>86. Detail-orientation (CS-76) (CS-113)</t>
  </si>
  <si>
    <t>87. Achievement orientation</t>
  </si>
  <si>
    <t>88. Growth mindset (CS)</t>
  </si>
  <si>
    <t>89. Ambitious</t>
  </si>
  <si>
    <t>90. Creativity</t>
  </si>
  <si>
    <t>91. Optimistic (CS)</t>
  </si>
  <si>
    <r>
      <t xml:space="preserve">92. Collaborative / </t>
    </r>
    <r>
      <rPr>
        <sz val="9"/>
        <color rgb="FFFF0000"/>
        <rFont val="Calibri"/>
        <family val="2"/>
      </rPr>
      <t>Team player</t>
    </r>
  </si>
  <si>
    <t>93. People development  (CS-102)</t>
  </si>
  <si>
    <t>94. Diplomatic</t>
  </si>
  <si>
    <t>95. Empathetic</t>
  </si>
  <si>
    <t>96. Fairness</t>
  </si>
  <si>
    <t>97. Managing conflict</t>
  </si>
  <si>
    <t>98. Motivate people</t>
  </si>
  <si>
    <t>99. Appreciating others</t>
  </si>
  <si>
    <t>100. Inclusivity (CS)</t>
  </si>
  <si>
    <t>101. Understanding others</t>
  </si>
  <si>
    <t>102. Building relationships (CS)</t>
  </si>
  <si>
    <t>103. Comfortable with Uncertainty</t>
  </si>
  <si>
    <t>104. Align with org values</t>
  </si>
  <si>
    <t>105. Managing negotiations</t>
  </si>
  <si>
    <t>106. Problem solving</t>
  </si>
  <si>
    <t>107. Strategic thinking  (CS-73)</t>
  </si>
  <si>
    <t>108. Articulation</t>
  </si>
  <si>
    <t>109. Data orientation</t>
  </si>
  <si>
    <t>110. Innovation (CS-111)</t>
  </si>
  <si>
    <t>111. Analytical thinking (CS)</t>
  </si>
  <si>
    <t>112. Managing expectations (CS)</t>
  </si>
  <si>
    <t>113. Thoroughness (CS)</t>
  </si>
  <si>
    <t>114. Working with boss</t>
  </si>
  <si>
    <t>115. Quality orientation</t>
  </si>
  <si>
    <t>116. Reliability &amp; consistency (CS)</t>
  </si>
  <si>
    <t>117. Takes initiative</t>
  </si>
  <si>
    <t>149. Maintains an external focus</t>
  </si>
  <si>
    <t>150. Demonstrates agility</t>
  </si>
  <si>
    <t>151. Leads business for tomorrow</t>
  </si>
  <si>
    <t>152. Strategic perspective</t>
  </si>
  <si>
    <t>155. Acts with integrity</t>
  </si>
  <si>
    <t>156. Thinks transformation</t>
  </si>
  <si>
    <t>157. Entrepreneurial ability</t>
  </si>
  <si>
    <t>158. Driving change</t>
  </si>
  <si>
    <t>159. Delivers results</t>
  </si>
  <si>
    <t>160. Executes with agility</t>
  </si>
  <si>
    <t>161. Nurture people and performance</t>
  </si>
  <si>
    <t>162. Creating high performance</t>
  </si>
  <si>
    <t>163. Achieving operational excellence</t>
  </si>
  <si>
    <t>165. Builds partnerships</t>
  </si>
  <si>
    <t>166. Serves customers proactively</t>
  </si>
  <si>
    <t>167. Working together effectively</t>
  </si>
  <si>
    <t>10. Success orientation (CS-71) (CS-73) (CS-149)</t>
  </si>
  <si>
    <t>67. Approachable (CS-149)</t>
  </si>
  <si>
    <r>
      <t xml:space="preserve">Change orientation-3 + Success orientation-10 + </t>
    </r>
    <r>
      <rPr>
        <sz val="8"/>
        <color rgb="FFFF0000"/>
        <rFont val="Calibri"/>
        <family val="2"/>
        <scheme val="minor"/>
      </rPr>
      <t>Market awareness</t>
    </r>
  </si>
  <si>
    <t>9. Unconventional mindset (Liberal Thinking) (CS-72) (CS-85) (CS-102) (CS-152)</t>
  </si>
  <si>
    <r>
      <t xml:space="preserve">Accoutability + Trust worthiness + </t>
    </r>
    <r>
      <rPr>
        <sz val="8"/>
        <color rgb="FFFF0000"/>
        <rFont val="Calibri"/>
        <family val="2"/>
        <scheme val="minor"/>
      </rPr>
      <t>Align with org values</t>
    </r>
  </si>
  <si>
    <r>
      <t xml:space="preserve">Change orientation-3 + Flexibility </t>
    </r>
    <r>
      <rPr>
        <sz val="8"/>
        <color rgb="FFFF0000"/>
        <rFont val="Calibri"/>
        <family val="2"/>
        <scheme val="minor"/>
      </rPr>
      <t>+ Foresight</t>
    </r>
  </si>
  <si>
    <t>Success orientation + Learning agility + Aanlytical thinking</t>
  </si>
  <si>
    <t xml:space="preserve">Curiosity + Ambiguity tolerance + Learning agility </t>
  </si>
  <si>
    <t>Developing self + problem solving approach + Inclusivity + People orientation</t>
  </si>
  <si>
    <r>
      <t>Accoutability + Trust worthiness +</t>
    </r>
    <r>
      <rPr>
        <sz val="8"/>
        <color rgb="FFFF0000"/>
        <rFont val="Calibri"/>
        <family val="2"/>
        <scheme val="minor"/>
      </rPr>
      <t xml:space="preserve"> Align with org values</t>
    </r>
  </si>
  <si>
    <r>
      <t>Exploring mindset + Success orientation +</t>
    </r>
    <r>
      <rPr>
        <sz val="8"/>
        <color rgb="FFFF0000"/>
        <rFont val="Calibri"/>
        <family val="2"/>
        <scheme val="minor"/>
      </rPr>
      <t xml:space="preserve"> Market awareness</t>
    </r>
  </si>
  <si>
    <t>Curiosity + Ambiguity tolerance + Learning agility</t>
  </si>
  <si>
    <t xml:space="preserve">Change orientation + Risk Taking  + Learning agility + Ambiguity tolerance </t>
  </si>
  <si>
    <t>Change orientation + Risk Taking  + Learning agility + Ambiguity tolerance</t>
  </si>
  <si>
    <t>Learning agility + Achievement orientation + Creativity</t>
  </si>
  <si>
    <t>Results and action oriented + Data orientation</t>
  </si>
  <si>
    <t>Analytical thinking + Takes initiative</t>
  </si>
  <si>
    <t>Learning agility + People development + Motivate people</t>
  </si>
  <si>
    <t>Self dependent + Achievement orientation</t>
  </si>
  <si>
    <t>Accountability + Achievement Orientation</t>
  </si>
  <si>
    <r>
      <rPr>
        <sz val="8"/>
        <rFont val="Calibri"/>
        <family val="2"/>
        <scheme val="minor"/>
      </rPr>
      <t xml:space="preserve">Determination </t>
    </r>
    <r>
      <rPr>
        <sz val="8"/>
        <color rgb="FFFF0000"/>
        <rFont val="Calibri"/>
        <family val="2"/>
        <scheme val="minor"/>
      </rPr>
      <t xml:space="preserve">+ Quality orientation </t>
    </r>
    <r>
      <rPr>
        <sz val="8"/>
        <color theme="1"/>
        <rFont val="Calibri"/>
        <family val="2"/>
        <scheme val="minor"/>
      </rPr>
      <t>+ Problem solving</t>
    </r>
  </si>
  <si>
    <r>
      <t xml:space="preserve">Determination + </t>
    </r>
    <r>
      <rPr>
        <sz val="8"/>
        <color rgb="FFFF0000"/>
        <rFont val="Calibri"/>
        <family val="2"/>
        <scheme val="minor"/>
      </rPr>
      <t>Thoroughness</t>
    </r>
    <r>
      <rPr>
        <sz val="8"/>
        <color theme="1"/>
        <rFont val="Calibri"/>
        <family val="2"/>
        <scheme val="minor"/>
      </rPr>
      <t xml:space="preserve"> + Problem solving</t>
    </r>
  </si>
  <si>
    <r>
      <t xml:space="preserve">Managing conflict + Trustworthiness </t>
    </r>
    <r>
      <rPr>
        <sz val="8"/>
        <color rgb="FFFF0000"/>
        <rFont val="Calibri"/>
        <family val="2"/>
        <scheme val="minor"/>
      </rPr>
      <t>+</t>
    </r>
    <r>
      <rPr>
        <sz val="8"/>
        <color theme="1"/>
        <rFont val="Calibri"/>
        <family val="2"/>
        <scheme val="minor"/>
      </rPr>
      <t xml:space="preserve"> Collaborative</t>
    </r>
  </si>
  <si>
    <r>
      <t>Managing conflict + Trustworthiness +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Collaborative</t>
    </r>
  </si>
  <si>
    <t>Relationship sensitivity + Trustworthiness</t>
  </si>
  <si>
    <t>Customer centricity + Reliability &amp; consistency + Accountable + Relationship sensitivity</t>
  </si>
  <si>
    <t>Customer centricity + Trustworthiness + Accountability</t>
  </si>
  <si>
    <r>
      <t xml:space="preserve">Relationship and affilitation oriented  + Collaborative + Adaptability </t>
    </r>
    <r>
      <rPr>
        <sz val="8"/>
        <color rgb="FFFF0000"/>
        <rFont val="Calibri"/>
        <family val="2"/>
        <scheme val="minor"/>
      </rPr>
      <t>+</t>
    </r>
    <r>
      <rPr>
        <sz val="8"/>
        <color theme="1"/>
        <rFont val="Calibri"/>
        <family val="2"/>
        <scheme val="minor"/>
      </rPr>
      <t xml:space="preserve"> Problem solving</t>
    </r>
  </si>
  <si>
    <r>
      <t xml:space="preserve">Building relationships + Collaborative + Adaptability </t>
    </r>
    <r>
      <rPr>
        <sz val="8"/>
        <color rgb="FFFF0000"/>
        <rFont val="Calibri"/>
        <family val="2"/>
        <scheme val="minor"/>
      </rPr>
      <t>+</t>
    </r>
    <r>
      <rPr>
        <sz val="8"/>
        <color theme="1"/>
        <rFont val="Calibri"/>
        <family val="2"/>
        <scheme val="minor"/>
      </rPr>
      <t xml:space="preserve"> Problem solving</t>
    </r>
  </si>
  <si>
    <t>Building relationships + Adaptability</t>
  </si>
  <si>
    <t>Relationship and affilitation oriented + confidence + people dependent</t>
  </si>
  <si>
    <t>WORK PLACE (ORGANIZATIONAL) COMPETNCIES</t>
  </si>
  <si>
    <t>154. Develops and coaches others (Builds and utilises capability)</t>
  </si>
  <si>
    <t>Achievement orientation + Analytical thinking + Strategic Thinking</t>
  </si>
  <si>
    <t>164. Understands relationships</t>
  </si>
  <si>
    <t>153. Builds team spirit (Works as one Company)</t>
  </si>
  <si>
    <t>Achievement orientation + Analytical thinking + Accountability</t>
  </si>
  <si>
    <t>Developing self + problem solving + Inclusivity + People orientation</t>
  </si>
  <si>
    <t>dimensionId</t>
  </si>
  <si>
    <t>dimensionName</t>
  </si>
  <si>
    <t>Default</t>
  </si>
  <si>
    <t>Configure for Customer</t>
  </si>
  <si>
    <t>senior</t>
  </si>
  <si>
    <t>mid</t>
  </si>
  <si>
    <t>junior</t>
  </si>
  <si>
    <t>1101010010199</t>
  </si>
  <si>
    <t>1101010020199</t>
  </si>
  <si>
    <t>1101010030199</t>
  </si>
  <si>
    <t>1101010040199</t>
  </si>
  <si>
    <t>1104010010199</t>
  </si>
  <si>
    <t>1104010160199</t>
  </si>
  <si>
    <t>1104010310199</t>
  </si>
  <si>
    <t>1105010010199</t>
  </si>
  <si>
    <t>1105010060199</t>
  </si>
  <si>
    <t>1105010110199</t>
  </si>
  <si>
    <t>1105010160199</t>
  </si>
  <si>
    <t>1105010210199</t>
  </si>
  <si>
    <t>1105010260199</t>
  </si>
  <si>
    <t>1105010310199</t>
  </si>
  <si>
    <t>1106010010199</t>
  </si>
  <si>
    <t>1106010130199</t>
  </si>
  <si>
    <t>1106010250199</t>
  </si>
  <si>
    <t>1106010370199</t>
  </si>
  <si>
    <t>1111010010199</t>
  </si>
  <si>
    <t>1111010020199</t>
  </si>
  <si>
    <t>1111010030199</t>
  </si>
  <si>
    <t>1111010040199</t>
  </si>
  <si>
    <t>1111010050199</t>
  </si>
  <si>
    <t>1112010010199</t>
  </si>
  <si>
    <t>1112010040199</t>
  </si>
  <si>
    <t>1112010070199</t>
  </si>
  <si>
    <t>1113010010199</t>
  </si>
  <si>
    <t>1113010210199</t>
  </si>
  <si>
    <t>1201010310199</t>
  </si>
  <si>
    <t>1201010380199</t>
  </si>
  <si>
    <t>1201010430199</t>
  </si>
  <si>
    <t>1201010490199</t>
  </si>
  <si>
    <t>1201010530199</t>
  </si>
  <si>
    <t>1201010710199</t>
  </si>
  <si>
    <t>1201010010199</t>
  </si>
  <si>
    <t>1201010050199</t>
  </si>
  <si>
    <t>1201010120199</t>
  </si>
  <si>
    <t>1201010180199</t>
  </si>
  <si>
    <t>1201010240199</t>
  </si>
  <si>
    <t>1201010260199</t>
  </si>
  <si>
    <t>1206010010199</t>
  </si>
  <si>
    <t>1206010090199</t>
  </si>
  <si>
    <t>1206010160199</t>
  </si>
  <si>
    <t>1206010240199</t>
  </si>
  <si>
    <t>1206010320199</t>
  </si>
  <si>
    <t>1206010400199</t>
  </si>
  <si>
    <t>1206010480199</t>
  </si>
  <si>
    <t>1206010550199</t>
  </si>
  <si>
    <t>1301010010199</t>
  </si>
  <si>
    <t>1301010060199</t>
  </si>
  <si>
    <t>1301010110199</t>
  </si>
  <si>
    <t>1301010160199</t>
  </si>
  <si>
    <t>1301010210199</t>
  </si>
  <si>
    <t>1301010240199</t>
  </si>
  <si>
    <t>1301010590199</t>
  </si>
  <si>
    <t>1301990010199</t>
  </si>
  <si>
    <t>1301990020199</t>
  </si>
  <si>
    <t>1301990030199</t>
  </si>
  <si>
    <t>1301990040199</t>
  </si>
  <si>
    <t>1302010010199</t>
  </si>
  <si>
    <t>1302010310199</t>
  </si>
  <si>
    <t>1302010350199</t>
  </si>
  <si>
    <t>1302010410199</t>
  </si>
  <si>
    <t>1302010450199</t>
  </si>
  <si>
    <t>1302010500199</t>
  </si>
  <si>
    <t>1302010540199</t>
  </si>
  <si>
    <t>1302010580199</t>
  </si>
  <si>
    <t>1302010640199</t>
  </si>
  <si>
    <t>1302010680199</t>
  </si>
  <si>
    <t>1302010730199</t>
  </si>
  <si>
    <t>1302990010199</t>
  </si>
  <si>
    <t>1302990020199</t>
  </si>
  <si>
    <t>1302990030199</t>
  </si>
  <si>
    <t>1303010010199</t>
  </si>
  <si>
    <t>1303010040199</t>
  </si>
  <si>
    <t>1303010100199</t>
  </si>
  <si>
    <t>1303010140199</t>
  </si>
  <si>
    <t>1303010180199</t>
  </si>
  <si>
    <t>1303010240199</t>
  </si>
  <si>
    <t>1303010290199</t>
  </si>
  <si>
    <t>1303010360199</t>
  </si>
  <si>
    <t>1303010470199</t>
  </si>
  <si>
    <t>1303990010199</t>
  </si>
  <si>
    <t>1303990020199</t>
  </si>
  <si>
    <t>1304010010199</t>
  </si>
  <si>
    <t>1304010060199</t>
  </si>
  <si>
    <t>1304010110199</t>
  </si>
  <si>
    <t>1304010160199</t>
  </si>
  <si>
    <t>1304010200199</t>
  </si>
  <si>
    <t>1304010250199</t>
  </si>
  <si>
    <t>1304010320199</t>
  </si>
  <si>
    <t>1304010350199</t>
  </si>
  <si>
    <t>1304010470199</t>
  </si>
  <si>
    <t>1304010510199</t>
  </si>
  <si>
    <t>1304010660199</t>
  </si>
  <si>
    <t>1304990010199</t>
  </si>
  <si>
    <t>1304990020199</t>
  </si>
  <si>
    <t>1304990030199</t>
  </si>
  <si>
    <t>1304990040199</t>
  </si>
  <si>
    <t>1801010010199</t>
  </si>
  <si>
    <t>1801010040199</t>
  </si>
  <si>
    <t>1801010090199</t>
  </si>
  <si>
    <t>1801010130199</t>
  </si>
  <si>
    <t>1801010180199</t>
  </si>
  <si>
    <t>1801010230199</t>
  </si>
  <si>
    <t>1801020010199</t>
  </si>
  <si>
    <t>1801020060199</t>
  </si>
  <si>
    <t>1801020110199</t>
  </si>
  <si>
    <t>1801020150199</t>
  </si>
  <si>
    <t>1801020190199</t>
  </si>
  <si>
    <t>1801020230199</t>
  </si>
  <si>
    <t>1802010010199</t>
  </si>
  <si>
    <t>1802010060199</t>
  </si>
  <si>
    <t>1802010110199</t>
  </si>
  <si>
    <t>1802010160199</t>
  </si>
  <si>
    <t>1802020010199</t>
  </si>
  <si>
    <t>1802030010199</t>
  </si>
  <si>
    <t>5301010010199</t>
  </si>
  <si>
    <t>5301010020199</t>
  </si>
  <si>
    <t>5301010030199</t>
  </si>
  <si>
    <t>5301010040199</t>
  </si>
  <si>
    <t>5301020010199</t>
  </si>
  <si>
    <t>5301020020199</t>
  </si>
  <si>
    <t>5301020030199</t>
  </si>
  <si>
    <t>5301020040199</t>
  </si>
  <si>
    <t>5301020050199</t>
  </si>
  <si>
    <t>5301020060199</t>
  </si>
  <si>
    <t>5301030010199</t>
  </si>
  <si>
    <t>5301030020199</t>
  </si>
  <si>
    <t>5301030030199</t>
  </si>
  <si>
    <t>5301030040199</t>
  </si>
  <si>
    <t>5301030050199</t>
  </si>
  <si>
    <t>5301040010199</t>
  </si>
  <si>
    <t>5301040020199</t>
  </si>
  <si>
    <t>5301040030199</t>
  </si>
  <si>
    <t>5301040040199</t>
  </si>
  <si>
    <t>5302010010199</t>
  </si>
  <si>
    <t>5302010020199</t>
  </si>
  <si>
    <t>5302010030199</t>
  </si>
  <si>
    <t>5302010040199</t>
  </si>
  <si>
    <t>5302020010199</t>
  </si>
  <si>
    <t>5302020020199</t>
  </si>
  <si>
    <t>5302020030199</t>
  </si>
  <si>
    <t>5302020040199</t>
  </si>
  <si>
    <t>5302020050199</t>
  </si>
  <si>
    <t>5302020060199</t>
  </si>
  <si>
    <t>5302030010199</t>
  </si>
  <si>
    <t>5302030020199</t>
  </si>
  <si>
    <t>5302030030199</t>
  </si>
  <si>
    <t>5302030040199</t>
  </si>
  <si>
    <t>5302030050199</t>
  </si>
  <si>
    <t>5302040010199</t>
  </si>
  <si>
    <t>5302040020199</t>
  </si>
  <si>
    <t>5302040030199</t>
  </si>
  <si>
    <t>5302040040199</t>
  </si>
  <si>
    <t>5303010010199</t>
  </si>
  <si>
    <t>5303010020199</t>
  </si>
  <si>
    <t>5303010030199</t>
  </si>
  <si>
    <t>5303010040199</t>
  </si>
  <si>
    <t>5303020010199</t>
  </si>
  <si>
    <t>5303020020199</t>
  </si>
  <si>
    <t>5303020030199</t>
  </si>
  <si>
    <t>5303020040199</t>
  </si>
  <si>
    <t>5303020050199</t>
  </si>
  <si>
    <t>5303020060199</t>
  </si>
  <si>
    <t>5303030010199</t>
  </si>
  <si>
    <t>5303030020199</t>
  </si>
  <si>
    <t>5303030030199</t>
  </si>
  <si>
    <t>5303030040199</t>
  </si>
  <si>
    <t>5303030050199</t>
  </si>
  <si>
    <t>5303040010199</t>
  </si>
  <si>
    <t>5303040020199</t>
  </si>
  <si>
    <t>5303040030199</t>
  </si>
  <si>
    <t>5303040040199</t>
  </si>
  <si>
    <t>Project Name :</t>
  </si>
  <si>
    <t>Prepared on :</t>
  </si>
  <si>
    <t>XYZ company Ltd</t>
  </si>
  <si>
    <t>Remarks</t>
  </si>
  <si>
    <t>Student</t>
  </si>
  <si>
    <t>2201010010199</t>
  </si>
  <si>
    <t>Confidence &amp; Esteem</t>
  </si>
  <si>
    <t>2201010110199</t>
  </si>
  <si>
    <t>Competitiveness &amp; Result orientation</t>
  </si>
  <si>
    <t>220102</t>
  </si>
  <si>
    <t>Adaptability &amp; Positive Attitude</t>
  </si>
  <si>
    <t>220103</t>
  </si>
  <si>
    <t>Entreprenuerial Mindset</t>
  </si>
  <si>
    <t>220104</t>
  </si>
  <si>
    <t>Risk Taking</t>
  </si>
  <si>
    <t>2201020010199</t>
  </si>
  <si>
    <t>Flexibilty</t>
  </si>
  <si>
    <t>2201020060199</t>
  </si>
  <si>
    <t>Excellence mindset-sd</t>
  </si>
  <si>
    <t>2201020110199</t>
  </si>
  <si>
    <t>Exploring mindset</t>
  </si>
  <si>
    <t>2201030010199</t>
  </si>
  <si>
    <t>Pattern Recognition-sd</t>
  </si>
  <si>
    <t>2201030080199</t>
  </si>
  <si>
    <t>Achievement orientation-sd</t>
  </si>
  <si>
    <t>2201030130199</t>
  </si>
  <si>
    <t>Entrepreneurial Innovation</t>
  </si>
  <si>
    <t>2201990010199</t>
  </si>
  <si>
    <t>Achievement Motivation- cs</t>
  </si>
  <si>
    <t>2201040010199</t>
  </si>
  <si>
    <t>Ambiguity tolerance</t>
  </si>
  <si>
    <t>2201040060199</t>
  </si>
  <si>
    <t>Success orientation</t>
  </si>
  <si>
    <t>2205020010199</t>
  </si>
  <si>
    <t>Goals Management</t>
  </si>
  <si>
    <t>2202010010199</t>
  </si>
  <si>
    <t>Resilience</t>
  </si>
  <si>
    <t>220202</t>
  </si>
  <si>
    <t>Emotional Intelligence</t>
  </si>
  <si>
    <t>2202020010199</t>
  </si>
  <si>
    <t>EmotionaI Awareness</t>
  </si>
  <si>
    <t>2202020060199</t>
  </si>
  <si>
    <t>EmotionaI Management</t>
  </si>
  <si>
    <t>2202020110199</t>
  </si>
  <si>
    <t>SociaI EmotionaI Awareness</t>
  </si>
  <si>
    <t>2202020170199</t>
  </si>
  <si>
    <t>Relationship Management</t>
  </si>
  <si>
    <t>2202990010199</t>
  </si>
  <si>
    <t>SociaI EmotionaI Awareness - cs</t>
  </si>
  <si>
    <t>2202990020199</t>
  </si>
  <si>
    <t>Relationship Management/Emotional Attachment</t>
  </si>
  <si>
    <t>2202990030199</t>
  </si>
  <si>
    <t>Stress Management</t>
  </si>
  <si>
    <t>2202030010199</t>
  </si>
  <si>
    <t>Anger Management</t>
  </si>
  <si>
    <t>2203010010199</t>
  </si>
  <si>
    <t>Approachable</t>
  </si>
  <si>
    <t>2203010060199</t>
  </si>
  <si>
    <t>Building Relationships</t>
  </si>
  <si>
    <t>2203020010199</t>
  </si>
  <si>
    <t>Handling criticism (Touchiness)</t>
  </si>
  <si>
    <t>2203990010199</t>
  </si>
  <si>
    <t>Building Rapport</t>
  </si>
  <si>
    <t>2203030010199</t>
  </si>
  <si>
    <t>Trustworthiness</t>
  </si>
  <si>
    <t>2204010010199</t>
  </si>
  <si>
    <t>Empathy</t>
  </si>
  <si>
    <t>2204010060199</t>
  </si>
  <si>
    <t>Listening</t>
  </si>
  <si>
    <t>2204010100199</t>
  </si>
  <si>
    <t>Understanding situations</t>
  </si>
  <si>
    <t>2204010150199</t>
  </si>
  <si>
    <t>Effective speaking</t>
  </si>
  <si>
    <t>2204020010199</t>
  </si>
  <si>
    <t>Articulation</t>
  </si>
  <si>
    <t>2205010010199</t>
  </si>
  <si>
    <t>Cross cultural fitment</t>
  </si>
  <si>
    <t>220502</t>
  </si>
  <si>
    <t>Time Management</t>
  </si>
  <si>
    <t>2205020040199</t>
  </si>
  <si>
    <t>Priority Management</t>
  </si>
  <si>
    <t>2205020060199</t>
  </si>
  <si>
    <t>Analyzing Time Wasters</t>
  </si>
  <si>
    <t>2205020090199</t>
  </si>
  <si>
    <t>Planning</t>
  </si>
  <si>
    <t>2205020120199</t>
  </si>
  <si>
    <t>Scheduling</t>
  </si>
  <si>
    <t>2205020150199</t>
  </si>
  <si>
    <t>Managing Interruptions</t>
  </si>
  <si>
    <t>220503</t>
  </si>
  <si>
    <t>Networking</t>
  </si>
  <si>
    <t>2205030010199</t>
  </si>
  <si>
    <t>Asking for help</t>
  </si>
  <si>
    <t>2205030060199</t>
  </si>
  <si>
    <t>Maintaining Relationships</t>
  </si>
  <si>
    <t>2205030110199</t>
  </si>
  <si>
    <t>Reaching Out</t>
  </si>
  <si>
    <t>220504</t>
  </si>
  <si>
    <t>Learning Agility</t>
  </si>
  <si>
    <t>2205040010199</t>
  </si>
  <si>
    <t>Developing self</t>
  </si>
  <si>
    <t>2205040060199</t>
  </si>
  <si>
    <t>Poor Curiosity</t>
  </si>
  <si>
    <t>2205050010199</t>
  </si>
  <si>
    <t>Multitasker</t>
  </si>
  <si>
    <t>2205070010199</t>
  </si>
  <si>
    <t>Ownership</t>
  </si>
  <si>
    <t>2205990010199</t>
  </si>
  <si>
    <t>Growth mindset</t>
  </si>
  <si>
    <t>2205990020199</t>
  </si>
  <si>
    <t>Handling Success</t>
  </si>
  <si>
    <t>2205060010199</t>
  </si>
  <si>
    <t>Consistent behaviour</t>
  </si>
  <si>
    <t>2206990010199</t>
  </si>
  <si>
    <t>Attention to Detail</t>
  </si>
  <si>
    <t>220601</t>
  </si>
  <si>
    <t>Making choices</t>
  </si>
  <si>
    <t>2206010010199</t>
  </si>
  <si>
    <t>Drive to make decisions</t>
  </si>
  <si>
    <t>2206010030199</t>
  </si>
  <si>
    <t>Exploring Options</t>
  </si>
  <si>
    <t>2206010050199</t>
  </si>
  <si>
    <t>Seeking guidance</t>
  </si>
  <si>
    <t>2206010070199</t>
  </si>
  <si>
    <t>Getting into details</t>
  </si>
  <si>
    <t>2206010090199</t>
  </si>
  <si>
    <t>Look at all angles</t>
  </si>
  <si>
    <t>2206010110199</t>
  </si>
  <si>
    <t>Being Confident</t>
  </si>
  <si>
    <t>2206990020199</t>
  </si>
  <si>
    <t>Analyzing skill</t>
  </si>
  <si>
    <t>2205010060199</t>
  </si>
  <si>
    <t>Innovation</t>
  </si>
  <si>
    <t>Critical Thinking</t>
  </si>
  <si>
    <t>Personal Effectiveness</t>
  </si>
  <si>
    <t>Communication</t>
  </si>
  <si>
    <t>Interaction Skills</t>
  </si>
  <si>
    <t>Emotional Competency</t>
  </si>
  <si>
    <t>Intrinsic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</si>
</sst>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Calibri"/>
      <family val="2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color rgb="FF000000"/>
      <name val="Calibri (Body)_x0000_"/>
    </font>
    <font>
      <sz val="9"/>
      <color theme="1"/>
      <name val="Calibri (Body)_x0000_"/>
    </font>
    <font>
      <b/>
      <sz val="9"/>
      <color theme="1"/>
      <name val="Calibri (Body)_x0000_"/>
    </font>
    <font>
      <sz val="12"/>
      <name val="Calibri"/>
      <family val="2"/>
      <scheme val="minor"/>
    </font>
    <font>
      <sz val="9"/>
      <color rgb="FF363639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BEEF4"/>
        <bgColor rgb="FFDAE3F3"/>
      </patternFill>
    </fill>
    <fill>
      <patternFill patternType="solid">
        <fgColor rgb="FFEEECE1"/>
        <bgColor rgb="FFF2F2F2"/>
      </patternFill>
    </fill>
    <fill>
      <patternFill patternType="solid">
        <fgColor rgb="FFEBDEF0"/>
        <bgColor rgb="FFE7EBEB"/>
      </patternFill>
    </fill>
    <fill>
      <patternFill patternType="solid">
        <fgColor rgb="FFE7EBEB"/>
        <bgColor rgb="FFD6EAF8"/>
      </patternFill>
    </fill>
    <fill>
      <patternFill patternType="solid">
        <fgColor rgb="FFFCF3CF"/>
        <bgColor rgb="FFE7EBEB"/>
      </patternFill>
    </fill>
    <fill>
      <patternFill patternType="solid">
        <fgColor rgb="FFF9E79F"/>
        <bgColor rgb="FFFCF3CF"/>
      </patternFill>
    </fill>
    <fill>
      <patternFill patternType="solid">
        <fgColor rgb="FFD5F5E3"/>
        <bgColor rgb="FFD6EAF8"/>
      </patternFill>
    </fill>
    <fill>
      <patternFill patternType="solid">
        <fgColor rgb="FFAAECC6"/>
        <bgColor rgb="FFAED6F1"/>
      </patternFill>
    </fill>
    <fill>
      <patternFill patternType="solid">
        <fgColor rgb="FFD6EAF8"/>
        <bgColor rgb="FFE7EBEB"/>
      </patternFill>
    </fill>
    <fill>
      <patternFill patternType="solid">
        <fgColor rgb="FFAED6F1"/>
        <bgColor rgb="FFAAECC6"/>
      </patternFill>
    </fill>
    <fill>
      <patternFill patternType="solid">
        <fgColor theme="9" tint="0.79998168889431442"/>
        <bgColor rgb="FFEEECE1"/>
      </patternFill>
    </fill>
    <fill>
      <patternFill patternType="solid">
        <fgColor theme="8" tint="0.79998168889431442"/>
        <bgColor rgb="FFEEECE1"/>
      </patternFill>
    </fill>
    <fill>
      <patternFill patternType="solid">
        <fgColor theme="5" tint="0.79998168889431442"/>
        <bgColor rgb="FFEEECE1"/>
      </patternFill>
    </fill>
    <fill>
      <patternFill patternType="solid">
        <fgColor theme="3" tint="0.79998168889431442"/>
        <bgColor rgb="FFEEECE1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4" fillId="0" borderId="0"/>
    <xf numFmtId="0" fontId="14" fillId="0" borderId="0"/>
    <xf numFmtId="0" fontId="2" fillId="0" borderId="0"/>
    <xf numFmtId="0" fontId="2" fillId="0" borderId="0"/>
    <xf numFmtId="0" fontId="29" fillId="0" borderId="0"/>
  </cellStyleXfs>
  <cellXfs count="18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8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 applyProtection="1">
      <alignment horizontal="left" vertical="top"/>
    </xf>
    <xf numFmtId="0" fontId="5" fillId="2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 applyProtection="1">
      <alignment horizontal="left" vertical="top" wrapText="1"/>
    </xf>
    <xf numFmtId="0" fontId="8" fillId="0" borderId="1" xfId="0" applyFont="1" applyFill="1" applyBorder="1" applyAlignment="1" applyProtection="1">
      <alignment horizontal="left" vertical="top" wrapText="1"/>
    </xf>
    <xf numFmtId="0" fontId="8" fillId="0" borderId="4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 applyProtection="1">
      <alignment horizontal="center" vertical="top" wrapText="1"/>
    </xf>
    <xf numFmtId="0" fontId="10" fillId="0" borderId="1" xfId="0" applyFont="1" applyFill="1" applyBorder="1" applyAlignment="1" applyProtection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19" fillId="0" borderId="1" xfId="0" applyFont="1" applyBorder="1" applyAlignment="1">
      <alignment horizontal="left" vertical="top"/>
    </xf>
    <xf numFmtId="0" fontId="17" fillId="2" borderId="1" xfId="0" applyFont="1" applyFill="1" applyBorder="1" applyAlignment="1" applyProtection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4" fillId="4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top"/>
    </xf>
    <xf numFmtId="0" fontId="2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3" fillId="3" borderId="1" xfId="0" applyFont="1" applyFill="1" applyBorder="1">
      <alignment vertical="center"/>
    </xf>
    <xf numFmtId="0" fontId="21" fillId="0" borderId="0" xfId="0" applyFont="1" applyFill="1">
      <alignment vertical="center"/>
    </xf>
    <xf numFmtId="0" fontId="8" fillId="0" borderId="4" xfId="0" applyFont="1" applyBorder="1" applyAlignment="1">
      <alignment horizontal="left" vertical="top"/>
    </xf>
    <xf numFmtId="0" fontId="12" fillId="4" borderId="1" xfId="0" applyFont="1" applyFill="1" applyBorder="1" applyAlignment="1"/>
    <xf numFmtId="0" fontId="10" fillId="5" borderId="1" xfId="0" applyFont="1" applyFill="1" applyBorder="1" applyAlignment="1">
      <alignment horizontal="left" vertical="top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vertical="top"/>
    </xf>
    <xf numFmtId="0" fontId="8" fillId="0" borderId="4" xfId="0" applyFont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/>
    </xf>
    <xf numFmtId="0" fontId="19" fillId="5" borderId="1" xfId="0" applyFont="1" applyFill="1" applyBorder="1">
      <alignment vertical="center"/>
    </xf>
    <xf numFmtId="0" fontId="19" fillId="3" borderId="1" xfId="0" applyFont="1" applyFill="1" applyBorder="1">
      <alignment vertical="center"/>
    </xf>
    <xf numFmtId="0" fontId="19" fillId="7" borderId="1" xfId="0" applyFont="1" applyFill="1" applyBorder="1">
      <alignment vertical="center"/>
    </xf>
    <xf numFmtId="0" fontId="19" fillId="4" borderId="1" xfId="0" applyFont="1" applyFill="1" applyBorder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0" fillId="4" borderId="1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6" fillId="8" borderId="1" xfId="0" applyFont="1" applyFill="1" applyBorder="1" applyAlignment="1">
      <alignment horizontal="left" vertical="top"/>
    </xf>
    <xf numFmtId="0" fontId="21" fillId="8" borderId="0" xfId="0" applyFont="1" applyFill="1" applyAlignment="1">
      <alignment horizontal="center" vertical="center"/>
    </xf>
    <xf numFmtId="0" fontId="3" fillId="8" borderId="0" xfId="0" applyFont="1" applyFill="1">
      <alignment vertical="center"/>
    </xf>
    <xf numFmtId="0" fontId="19" fillId="11" borderId="0" xfId="0" applyFont="1" applyFill="1" applyAlignment="1">
      <alignment horizontal="left" vertical="top"/>
    </xf>
    <xf numFmtId="0" fontId="19" fillId="12" borderId="0" xfId="0" applyFont="1" applyFill="1" applyAlignment="1">
      <alignment horizontal="left" vertical="top"/>
    </xf>
    <xf numFmtId="49" fontId="31" fillId="9" borderId="1" xfId="0" applyNumberFormat="1" applyFont="1" applyFill="1" applyBorder="1" applyAlignment="1"/>
    <xf numFmtId="0" fontId="32" fillId="0" borderId="0" xfId="0" applyFont="1" applyFill="1" applyAlignment="1">
      <alignment horizontal="center" vertical="center"/>
    </xf>
    <xf numFmtId="49" fontId="31" fillId="10" borderId="1" xfId="0" applyNumberFormat="1" applyFont="1" applyFill="1" applyBorder="1" applyAlignment="1"/>
    <xf numFmtId="0" fontId="33" fillId="0" borderId="0" xfId="0" applyFont="1" applyFill="1">
      <alignment vertical="center"/>
    </xf>
    <xf numFmtId="0" fontId="7" fillId="12" borderId="0" xfId="0" applyFont="1" applyFill="1" applyAlignment="1">
      <alignment horizontal="left" vertical="top"/>
    </xf>
    <xf numFmtId="0" fontId="7" fillId="11" borderId="0" xfId="0" applyFont="1" applyFill="1" applyAlignment="1">
      <alignment horizontal="left" vertical="top"/>
    </xf>
    <xf numFmtId="0" fontId="7" fillId="12" borderId="0" xfId="0" applyFont="1" applyFill="1" applyAlignment="1">
      <alignment horizontal="left"/>
    </xf>
    <xf numFmtId="0" fontId="7" fillId="11" borderId="0" xfId="0" applyFont="1" applyFill="1" applyAlignment="1">
      <alignment horizontal="left"/>
    </xf>
    <xf numFmtId="0" fontId="7" fillId="12" borderId="0" xfId="0" applyFont="1" applyFill="1" applyBorder="1" applyAlignment="1">
      <alignment horizontal="left"/>
    </xf>
    <xf numFmtId="0" fontId="31" fillId="13" borderId="7" xfId="0" applyFont="1" applyFill="1" applyBorder="1" applyAlignment="1">
      <alignment horizontal="left" vertical="top"/>
    </xf>
    <xf numFmtId="0" fontId="31" fillId="13" borderId="0" xfId="0" applyFont="1" applyFill="1" applyAlignment="1">
      <alignment horizontal="left" vertical="top"/>
    </xf>
    <xf numFmtId="0" fontId="31" fillId="14" borderId="0" xfId="0" applyFont="1" applyFill="1" applyAlignment="1">
      <alignment horizontal="left" vertical="top"/>
    </xf>
    <xf numFmtId="0" fontId="31" fillId="14" borderId="0" xfId="0" applyFont="1" applyFill="1" applyBorder="1" applyAlignment="1">
      <alignment horizontal="left" vertical="top"/>
    </xf>
    <xf numFmtId="0" fontId="7" fillId="15" borderId="7" xfId="0" applyFont="1" applyFill="1" applyBorder="1" applyAlignment="1">
      <alignment horizontal="left" vertical="top"/>
    </xf>
    <xf numFmtId="0" fontId="7" fillId="15" borderId="0" xfId="0" applyFont="1" applyFill="1" applyAlignment="1">
      <alignment horizontal="left" vertical="top"/>
    </xf>
    <xf numFmtId="0" fontId="7" fillId="16" borderId="0" xfId="0" applyFont="1" applyFill="1" applyAlignment="1">
      <alignment horizontal="left" vertical="top"/>
    </xf>
    <xf numFmtId="0" fontId="7" fillId="16" borderId="0" xfId="0" applyFont="1" applyFill="1" applyBorder="1" applyAlignment="1">
      <alignment horizontal="left" vertical="top"/>
    </xf>
    <xf numFmtId="0" fontId="7" fillId="17" borderId="7" xfId="0" applyFont="1" applyFill="1" applyBorder="1" applyAlignment="1">
      <alignment horizontal="left" vertical="top"/>
    </xf>
    <xf numFmtId="0" fontId="7" fillId="17" borderId="0" xfId="0" applyFont="1" applyFill="1" applyAlignment="1">
      <alignment horizontal="left" vertical="top"/>
    </xf>
    <xf numFmtId="0" fontId="7" fillId="18" borderId="0" xfId="0" applyFont="1" applyFill="1" applyAlignment="1">
      <alignment horizontal="left" vertical="top"/>
    </xf>
    <xf numFmtId="0" fontId="7" fillId="18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0" fontId="6" fillId="8" borderId="4" xfId="0" applyFont="1" applyFill="1" applyBorder="1" applyAlignment="1">
      <alignment horizontal="center" vertical="top"/>
    </xf>
    <xf numFmtId="0" fontId="6" fillId="8" borderId="5" xfId="0" applyFont="1" applyFill="1" applyBorder="1" applyAlignment="1">
      <alignment horizontal="center" vertical="top"/>
    </xf>
    <xf numFmtId="0" fontId="6" fillId="8" borderId="6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top"/>
    </xf>
    <xf numFmtId="0" fontId="27" fillId="6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5" fillId="2" borderId="8" xfId="0" applyFont="1" applyFill="1" applyBorder="1" applyAlignment="1">
      <alignment horizontal="left" vertical="top" wrapText="1"/>
    </xf>
    <xf numFmtId="0" fontId="18" fillId="2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49" fontId="34" fillId="0" borderId="10" xfId="0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wrapText="1"/>
    </xf>
    <xf numFmtId="0" fontId="21" fillId="0" borderId="15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7" fillId="6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top"/>
    </xf>
    <xf numFmtId="15" fontId="2" fillId="0" borderId="0" xfId="0" applyNumberFormat="1" applyFont="1" applyFill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49" fontId="7" fillId="19" borderId="8" xfId="0" applyNumberFormat="1" applyFont="1" applyFill="1" applyBorder="1" applyAlignment="1">
      <alignment vertical="center"/>
    </xf>
    <xf numFmtId="49" fontId="7" fillId="19" borderId="2" xfId="0" applyNumberFormat="1" applyFont="1" applyFill="1" applyBorder="1" applyAlignment="1">
      <alignment horizontal="left" vertical="center"/>
    </xf>
    <xf numFmtId="49" fontId="7" fillId="19" borderId="1" xfId="0" applyNumberFormat="1" applyFont="1" applyFill="1" applyBorder="1" applyAlignment="1">
      <alignment vertical="center"/>
    </xf>
    <xf numFmtId="49" fontId="7" fillId="19" borderId="4" xfId="0" applyNumberFormat="1" applyFont="1" applyFill="1" applyBorder="1" applyAlignment="1">
      <alignment horizontal="left" vertical="center"/>
    </xf>
    <xf numFmtId="49" fontId="7" fillId="20" borderId="1" xfId="0" applyNumberFormat="1" applyFont="1" applyFill="1" applyBorder="1" applyAlignment="1">
      <alignment vertical="center"/>
    </xf>
    <xf numFmtId="49" fontId="7" fillId="20" borderId="4" xfId="0" applyNumberFormat="1" applyFont="1" applyFill="1" applyBorder="1" applyAlignment="1">
      <alignment horizontal="left" vertical="center"/>
    </xf>
    <xf numFmtId="49" fontId="7" fillId="20" borderId="16" xfId="0" applyNumberFormat="1" applyFont="1" applyFill="1" applyBorder="1" applyAlignment="1">
      <alignment vertical="center"/>
    </xf>
    <xf numFmtId="49" fontId="7" fillId="20" borderId="17" xfId="0" applyNumberFormat="1" applyFont="1" applyFill="1" applyBorder="1" applyAlignment="1">
      <alignment horizontal="left" vertical="center"/>
    </xf>
    <xf numFmtId="49" fontId="8" fillId="20" borderId="1" xfId="0" applyNumberFormat="1" applyFont="1" applyFill="1" applyBorder="1" applyAlignment="1">
      <alignment vertical="center"/>
    </xf>
    <xf numFmtId="49" fontId="8" fillId="20" borderId="4" xfId="0" applyNumberFormat="1" applyFont="1" applyFill="1" applyBorder="1" applyAlignment="1">
      <alignment horizontal="left" vertical="center"/>
    </xf>
    <xf numFmtId="49" fontId="7" fillId="20" borderId="8" xfId="0" applyNumberFormat="1" applyFont="1" applyFill="1" applyBorder="1" applyAlignment="1">
      <alignment vertical="center"/>
    </xf>
    <xf numFmtId="49" fontId="35" fillId="20" borderId="2" xfId="0" applyNumberFormat="1" applyFont="1" applyFill="1" applyBorder="1" applyAlignment="1">
      <alignment horizontal="left" vertical="center"/>
    </xf>
    <xf numFmtId="49" fontId="7" fillId="21" borderId="1" xfId="0" applyNumberFormat="1" applyFont="1" applyFill="1" applyBorder="1" applyAlignment="1">
      <alignment vertical="center"/>
    </xf>
    <xf numFmtId="49" fontId="7" fillId="21" borderId="4" xfId="0" applyNumberFormat="1" applyFont="1" applyFill="1" applyBorder="1" applyAlignment="1">
      <alignment horizontal="left" vertical="center"/>
    </xf>
    <xf numFmtId="49" fontId="7" fillId="22" borderId="1" xfId="0" applyNumberFormat="1" applyFont="1" applyFill="1" applyBorder="1" applyAlignment="1">
      <alignment vertical="center"/>
    </xf>
    <xf numFmtId="49" fontId="7" fillId="22" borderId="4" xfId="0" applyNumberFormat="1" applyFont="1" applyFill="1" applyBorder="1" applyAlignment="1">
      <alignment horizontal="left" vertical="center"/>
    </xf>
    <xf numFmtId="0" fontId="21" fillId="0" borderId="18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1" fillId="0" borderId="19" xfId="0" applyFont="1" applyFill="1" applyBorder="1" applyAlignment="1">
      <alignment horizontal="center" wrapText="1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8" borderId="1" xfId="0" applyFont="1" applyFill="1" applyBorder="1">
      <alignment vertical="center"/>
    </xf>
    <xf numFmtId="0" fontId="21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</cellXfs>
  <cellStyles count="6">
    <cellStyle name="Normal" xfId="0" builtinId="0"/>
    <cellStyle name="Normal 2" xfId="3" xr:uid="{A1BC4549-48BB-4599-95B4-484B2AB16CE4}"/>
    <cellStyle name="Normal 3" xfId="2" xr:uid="{00000000-0005-0000-0000-000025000000}"/>
    <cellStyle name="Normal 3 2" xfId="4" xr:uid="{CEFF2936-C969-42BB-98CD-B0D6F50FE875}"/>
    <cellStyle name="Normal 4" xfId="5" xr:uid="{6619DCF8-6BCD-4C28-BB43-7D67DC8BE52C}"/>
    <cellStyle name="Normal 5" xfId="1" xr:uid="{00000000-0005-0000-0000-00000B000000}"/>
  </cellStyles>
  <dxfs count="62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colors>
    <mruColors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2195-2851-42A8-9EF4-F2824C4AD64B}">
  <dimension ref="A1:P286"/>
  <sheetViews>
    <sheetView tabSelected="1" zoomScale="125" workbookViewId="0">
      <selection activeCell="M17" sqref="M17"/>
    </sheetView>
  </sheetViews>
  <sheetFormatPr baseColWidth="10" defaultColWidth="9.1640625" defaultRowHeight="12"/>
  <cols>
    <col min="1" max="2" width="9.1640625" style="82"/>
    <col min="3" max="3" width="12" style="88" customWidth="1"/>
    <col min="4" max="4" width="36.5" style="5" customWidth="1"/>
    <col min="5" max="5" width="4.1640625" style="82" customWidth="1"/>
    <col min="6" max="6" width="4.83203125" style="82" customWidth="1"/>
    <col min="7" max="7" width="4.5" style="82" customWidth="1"/>
    <col min="8" max="8" width="5.5" style="89" customWidth="1"/>
    <col min="9" max="9" width="8.6640625" style="35" customWidth="1"/>
    <col min="10" max="10" width="9" style="35" customWidth="1"/>
    <col min="11" max="11" width="6.1640625" style="82" customWidth="1"/>
    <col min="12" max="12" width="6.83203125" style="35" customWidth="1"/>
    <col min="13" max="13" width="6.1640625" style="35" customWidth="1"/>
    <col min="14" max="15" width="7.1640625" style="35" customWidth="1"/>
    <col min="16" max="16" width="32.6640625" style="4" customWidth="1"/>
    <col min="17" max="16384" width="9.1640625" style="4"/>
  </cols>
  <sheetData>
    <row r="1" spans="1:16" s="134" customFormat="1" ht="15">
      <c r="A1" s="132"/>
      <c r="B1" s="132"/>
      <c r="C1" s="132" t="s">
        <v>416</v>
      </c>
      <c r="D1" s="133" t="s">
        <v>418</v>
      </c>
      <c r="E1" s="132"/>
      <c r="F1" s="132"/>
      <c r="G1" s="132"/>
      <c r="H1" s="132"/>
      <c r="K1" s="132"/>
      <c r="L1" s="132"/>
      <c r="M1" s="132"/>
      <c r="N1" s="132"/>
      <c r="O1" s="132"/>
    </row>
    <row r="2" spans="1:16" ht="16" thickBot="1">
      <c r="C2" s="132" t="s">
        <v>417</v>
      </c>
      <c r="D2" s="159">
        <v>44082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s="1" customFormat="1" ht="16">
      <c r="B3" s="137"/>
      <c r="C3" s="138" t="s">
        <v>235</v>
      </c>
      <c r="D3" s="138" t="s">
        <v>236</v>
      </c>
      <c r="E3" s="146" t="s">
        <v>237</v>
      </c>
      <c r="F3" s="139"/>
      <c r="G3" s="139"/>
      <c r="H3" s="139"/>
      <c r="I3" s="139"/>
      <c r="J3" s="139"/>
      <c r="K3" s="147"/>
      <c r="L3" s="146" t="s">
        <v>238</v>
      </c>
      <c r="M3" s="139"/>
      <c r="N3" s="139"/>
      <c r="O3" s="160"/>
      <c r="P3" s="140" t="s">
        <v>419</v>
      </c>
    </row>
    <row r="4" spans="1:16" s="131" customFormat="1" ht="12" customHeight="1" thickBot="1">
      <c r="B4" s="141"/>
      <c r="C4" s="142"/>
      <c r="D4" s="143" t="s">
        <v>5</v>
      </c>
      <c r="E4" s="148" t="s">
        <v>239</v>
      </c>
      <c r="F4" s="144" t="s">
        <v>240</v>
      </c>
      <c r="G4" s="144" t="s">
        <v>241</v>
      </c>
      <c r="H4" s="144" t="s">
        <v>420</v>
      </c>
      <c r="I4" s="144" t="s">
        <v>29</v>
      </c>
      <c r="J4" s="144" t="s">
        <v>30</v>
      </c>
      <c r="K4" s="149" t="s">
        <v>31</v>
      </c>
      <c r="L4" s="177" t="s">
        <v>239</v>
      </c>
      <c r="M4" s="178" t="s">
        <v>240</v>
      </c>
      <c r="N4" s="178" t="s">
        <v>241</v>
      </c>
      <c r="O4" s="179" t="s">
        <v>420</v>
      </c>
      <c r="P4" s="145"/>
    </row>
    <row r="5" spans="1:16" s="2" customFormat="1" ht="13">
      <c r="A5" s="82">
        <v>1</v>
      </c>
      <c r="B5" s="82"/>
      <c r="C5" s="88"/>
      <c r="D5" s="135" t="s">
        <v>6</v>
      </c>
      <c r="E5" s="136" t="s">
        <v>1</v>
      </c>
      <c r="F5" s="136" t="s">
        <v>0</v>
      </c>
      <c r="G5" s="136" t="s">
        <v>8</v>
      </c>
      <c r="H5" s="150"/>
      <c r="I5" s="35"/>
      <c r="J5" s="35"/>
      <c r="K5" s="82"/>
      <c r="L5" s="7" t="s">
        <v>1</v>
      </c>
      <c r="M5" s="32" t="s">
        <v>0</v>
      </c>
      <c r="N5" s="32" t="s">
        <v>8</v>
      </c>
      <c r="O5" s="32"/>
    </row>
    <row r="6" spans="1:16" ht="13">
      <c r="B6" s="82">
        <v>1</v>
      </c>
      <c r="C6" s="96" t="s">
        <v>242</v>
      </c>
      <c r="D6" s="58" t="s">
        <v>67</v>
      </c>
      <c r="E6" s="6" t="s">
        <v>1</v>
      </c>
      <c r="F6" s="6" t="s">
        <v>0</v>
      </c>
      <c r="G6" s="7"/>
      <c r="H6" s="151"/>
      <c r="I6" s="36" t="s">
        <v>25</v>
      </c>
      <c r="J6" s="35">
        <v>8</v>
      </c>
      <c r="K6" s="120">
        <v>8</v>
      </c>
      <c r="L6" s="48"/>
      <c r="M6" s="7"/>
      <c r="N6" s="7"/>
      <c r="O6" s="7"/>
    </row>
    <row r="7" spans="1:16" ht="13">
      <c r="B7" s="82">
        <f>B6+1</f>
        <v>2</v>
      </c>
      <c r="C7" s="96" t="s">
        <v>243</v>
      </c>
      <c r="D7" s="58" t="s">
        <v>68</v>
      </c>
      <c r="E7" s="6" t="s">
        <v>1</v>
      </c>
      <c r="F7" s="6" t="s">
        <v>0</v>
      </c>
      <c r="G7" s="7"/>
      <c r="H7" s="151"/>
      <c r="I7" s="36" t="s">
        <v>25</v>
      </c>
      <c r="J7" s="35">
        <v>8</v>
      </c>
      <c r="K7" s="120"/>
      <c r="L7" s="48"/>
      <c r="M7" s="7"/>
      <c r="N7" s="7"/>
      <c r="O7" s="7"/>
    </row>
    <row r="8" spans="1:16" ht="13">
      <c r="B8" s="82">
        <f t="shared" ref="B8:B21" si="0">B7+1</f>
        <v>3</v>
      </c>
      <c r="C8" s="96" t="s">
        <v>244</v>
      </c>
      <c r="D8" s="58" t="s">
        <v>69</v>
      </c>
      <c r="E8" s="6" t="s">
        <v>1</v>
      </c>
      <c r="F8" s="6" t="s">
        <v>0</v>
      </c>
      <c r="G8" s="7"/>
      <c r="H8" s="151"/>
      <c r="I8" s="36" t="s">
        <v>25</v>
      </c>
      <c r="J8" s="35">
        <v>8</v>
      </c>
      <c r="K8" s="120"/>
      <c r="L8" s="86" t="s">
        <v>22</v>
      </c>
      <c r="M8" s="86" t="s">
        <v>22</v>
      </c>
      <c r="N8" s="7"/>
      <c r="O8" s="7"/>
    </row>
    <row r="9" spans="1:16" ht="13">
      <c r="B9" s="82">
        <f t="shared" si="0"/>
        <v>4</v>
      </c>
      <c r="C9" s="96" t="s">
        <v>245</v>
      </c>
      <c r="D9" s="58" t="s">
        <v>70</v>
      </c>
      <c r="E9" s="6" t="s">
        <v>1</v>
      </c>
      <c r="F9" s="6" t="s">
        <v>0</v>
      </c>
      <c r="G9" s="7"/>
      <c r="H9" s="151"/>
      <c r="I9" s="36" t="s">
        <v>25</v>
      </c>
      <c r="J9" s="35">
        <v>8</v>
      </c>
      <c r="K9" s="120"/>
      <c r="L9" s="86" t="s">
        <v>22</v>
      </c>
      <c r="M9" s="86" t="s">
        <v>22</v>
      </c>
      <c r="N9" s="7"/>
      <c r="O9" s="7"/>
    </row>
    <row r="10" spans="1:16">
      <c r="A10" s="82">
        <v>2</v>
      </c>
      <c r="C10" s="97"/>
      <c r="D10" s="8" t="s">
        <v>2</v>
      </c>
      <c r="E10" s="117"/>
      <c r="F10" s="118"/>
      <c r="G10" s="119"/>
      <c r="H10" s="152"/>
      <c r="I10" s="36"/>
      <c r="L10" s="48"/>
      <c r="M10" s="7"/>
      <c r="N10" s="7"/>
      <c r="O10" s="7"/>
    </row>
    <row r="11" spans="1:16" ht="13">
      <c r="B11" s="82">
        <f>B9+1</f>
        <v>5</v>
      </c>
      <c r="C11" s="98" t="s">
        <v>246</v>
      </c>
      <c r="D11" s="58" t="s">
        <v>71</v>
      </c>
      <c r="E11" s="6" t="s">
        <v>1</v>
      </c>
      <c r="F11" s="6" t="s">
        <v>0</v>
      </c>
      <c r="G11" s="7"/>
      <c r="H11" s="151"/>
      <c r="I11" s="36" t="s">
        <v>25</v>
      </c>
      <c r="J11" s="35">
        <v>10</v>
      </c>
      <c r="K11" s="120">
        <v>10</v>
      </c>
      <c r="L11" s="86" t="s">
        <v>22</v>
      </c>
      <c r="M11" s="86" t="s">
        <v>22</v>
      </c>
      <c r="N11" s="86" t="s">
        <v>22</v>
      </c>
      <c r="O11" s="7"/>
    </row>
    <row r="12" spans="1:16" ht="13">
      <c r="B12" s="82">
        <f t="shared" si="0"/>
        <v>6</v>
      </c>
      <c r="C12" s="98" t="s">
        <v>247</v>
      </c>
      <c r="D12" s="59" t="s">
        <v>72</v>
      </c>
      <c r="E12" s="6" t="s">
        <v>1</v>
      </c>
      <c r="F12" s="6" t="s">
        <v>0</v>
      </c>
      <c r="G12" s="7"/>
      <c r="H12" s="151"/>
      <c r="I12" s="51" t="s">
        <v>25</v>
      </c>
      <c r="J12" s="35">
        <v>10</v>
      </c>
      <c r="K12" s="120"/>
      <c r="L12" s="86" t="s">
        <v>22</v>
      </c>
      <c r="M12" s="86" t="s">
        <v>22</v>
      </c>
      <c r="N12" s="86" t="s">
        <v>22</v>
      </c>
      <c r="O12" s="7"/>
    </row>
    <row r="13" spans="1:16" ht="13">
      <c r="B13" s="82">
        <f t="shared" si="0"/>
        <v>7</v>
      </c>
      <c r="C13" s="98" t="s">
        <v>248</v>
      </c>
      <c r="D13" s="59" t="s">
        <v>73</v>
      </c>
      <c r="E13" s="6" t="s">
        <v>1</v>
      </c>
      <c r="F13" s="6" t="s">
        <v>0</v>
      </c>
      <c r="G13" s="7"/>
      <c r="H13" s="151"/>
      <c r="I13" s="51" t="s">
        <v>25</v>
      </c>
      <c r="J13" s="35">
        <v>10</v>
      </c>
      <c r="K13" s="120"/>
      <c r="L13" s="86" t="s">
        <v>22</v>
      </c>
      <c r="M13" s="86" t="s">
        <v>22</v>
      </c>
      <c r="N13" s="7"/>
      <c r="O13" s="7"/>
    </row>
    <row r="14" spans="1:16" ht="13">
      <c r="A14" s="82">
        <v>3</v>
      </c>
      <c r="C14" s="97"/>
      <c r="D14" s="9" t="s">
        <v>7</v>
      </c>
      <c r="E14" s="117"/>
      <c r="F14" s="118"/>
      <c r="G14" s="119"/>
      <c r="H14" s="152"/>
      <c r="I14" s="36"/>
      <c r="L14" s="48"/>
      <c r="M14" s="7"/>
      <c r="N14" s="7"/>
      <c r="O14" s="7"/>
    </row>
    <row r="15" spans="1:16">
      <c r="B15" s="82">
        <f>B13+1</f>
        <v>8</v>
      </c>
      <c r="C15" s="96" t="s">
        <v>249</v>
      </c>
      <c r="D15" s="52" t="s">
        <v>74</v>
      </c>
      <c r="E15" s="10" t="s">
        <v>1</v>
      </c>
      <c r="F15" s="10" t="s">
        <v>0</v>
      </c>
      <c r="G15" s="7" t="s">
        <v>8</v>
      </c>
      <c r="H15" s="151"/>
      <c r="I15" s="36" t="s">
        <v>25</v>
      </c>
      <c r="J15" s="35">
        <v>5</v>
      </c>
      <c r="K15" s="120">
        <v>10</v>
      </c>
      <c r="L15" s="86" t="s">
        <v>22</v>
      </c>
      <c r="M15" s="86" t="s">
        <v>22</v>
      </c>
      <c r="N15" s="86" t="s">
        <v>22</v>
      </c>
      <c r="O15" s="7"/>
    </row>
    <row r="16" spans="1:16" ht="26">
      <c r="B16" s="82">
        <f t="shared" si="0"/>
        <v>9</v>
      </c>
      <c r="C16" s="96" t="s">
        <v>250</v>
      </c>
      <c r="D16" s="58" t="s">
        <v>200</v>
      </c>
      <c r="E16" s="10" t="s">
        <v>1</v>
      </c>
      <c r="F16" s="10" t="s">
        <v>0</v>
      </c>
      <c r="G16" s="7" t="s">
        <v>8</v>
      </c>
      <c r="H16" s="151"/>
      <c r="I16" s="36" t="s">
        <v>25</v>
      </c>
      <c r="J16" s="35">
        <v>5</v>
      </c>
      <c r="K16" s="120"/>
      <c r="L16" s="86" t="s">
        <v>22</v>
      </c>
      <c r="M16" s="86" t="s">
        <v>22</v>
      </c>
      <c r="N16" s="86" t="s">
        <v>22</v>
      </c>
      <c r="O16" s="7"/>
    </row>
    <row r="17" spans="1:15">
      <c r="B17" s="82">
        <f t="shared" si="0"/>
        <v>10</v>
      </c>
      <c r="C17" s="96" t="s">
        <v>251</v>
      </c>
      <c r="D17" s="52" t="s">
        <v>197</v>
      </c>
      <c r="E17" s="10" t="s">
        <v>1</v>
      </c>
      <c r="F17" s="10" t="s">
        <v>0</v>
      </c>
      <c r="G17" s="7" t="s">
        <v>8</v>
      </c>
      <c r="H17" s="151"/>
      <c r="I17" s="36" t="s">
        <v>25</v>
      </c>
      <c r="J17" s="35">
        <v>5</v>
      </c>
      <c r="K17" s="120"/>
      <c r="L17" s="86" t="s">
        <v>22</v>
      </c>
      <c r="M17" s="86" t="s">
        <v>22</v>
      </c>
      <c r="N17" s="86" t="s">
        <v>22</v>
      </c>
      <c r="O17" s="7"/>
    </row>
    <row r="18" spans="1:15">
      <c r="B18" s="82">
        <f t="shared" si="0"/>
        <v>11</v>
      </c>
      <c r="C18" s="96" t="s">
        <v>252</v>
      </c>
      <c r="D18" s="52" t="s">
        <v>75</v>
      </c>
      <c r="E18" s="10" t="s">
        <v>1</v>
      </c>
      <c r="F18" s="10" t="s">
        <v>0</v>
      </c>
      <c r="G18" s="7" t="s">
        <v>8</v>
      </c>
      <c r="H18" s="151"/>
      <c r="I18" s="36" t="s">
        <v>25</v>
      </c>
      <c r="J18" s="35">
        <v>5</v>
      </c>
      <c r="K18" s="120"/>
      <c r="L18" s="48"/>
      <c r="M18" s="7"/>
      <c r="N18" s="7"/>
      <c r="O18" s="7"/>
    </row>
    <row r="19" spans="1:15">
      <c r="B19" s="82">
        <f t="shared" si="0"/>
        <v>12</v>
      </c>
      <c r="C19" s="96" t="s">
        <v>253</v>
      </c>
      <c r="D19" s="52" t="s">
        <v>76</v>
      </c>
      <c r="E19" s="10" t="s">
        <v>1</v>
      </c>
      <c r="F19" s="10" t="s">
        <v>0</v>
      </c>
      <c r="G19" s="7" t="s">
        <v>8</v>
      </c>
      <c r="H19" s="151"/>
      <c r="I19" s="36" t="s">
        <v>25</v>
      </c>
      <c r="J19" s="35">
        <v>5</v>
      </c>
      <c r="K19" s="120"/>
      <c r="L19" s="48"/>
      <c r="M19" s="7"/>
      <c r="N19" s="7"/>
      <c r="O19" s="7"/>
    </row>
    <row r="20" spans="1:15">
      <c r="B20" s="82">
        <f t="shared" si="0"/>
        <v>13</v>
      </c>
      <c r="C20" s="96" t="s">
        <v>254</v>
      </c>
      <c r="D20" s="60" t="s">
        <v>77</v>
      </c>
      <c r="E20" s="10" t="s">
        <v>1</v>
      </c>
      <c r="F20" s="10" t="s">
        <v>0</v>
      </c>
      <c r="G20" s="7" t="s">
        <v>8</v>
      </c>
      <c r="H20" s="151"/>
      <c r="I20" s="36" t="s">
        <v>25</v>
      </c>
      <c r="J20" s="35">
        <v>5</v>
      </c>
      <c r="K20" s="120"/>
      <c r="L20" s="86" t="s">
        <v>22</v>
      </c>
      <c r="M20" s="86" t="s">
        <v>22</v>
      </c>
      <c r="N20" s="86" t="s">
        <v>22</v>
      </c>
      <c r="O20" s="7"/>
    </row>
    <row r="21" spans="1:15">
      <c r="B21" s="82">
        <f t="shared" si="0"/>
        <v>14</v>
      </c>
      <c r="C21" s="96" t="s">
        <v>255</v>
      </c>
      <c r="D21" s="60" t="s">
        <v>78</v>
      </c>
      <c r="E21" s="10" t="s">
        <v>1</v>
      </c>
      <c r="F21" s="10" t="s">
        <v>0</v>
      </c>
      <c r="G21" s="7" t="s">
        <v>8</v>
      </c>
      <c r="H21" s="151"/>
      <c r="I21" s="36" t="s">
        <v>25</v>
      </c>
      <c r="J21" s="35">
        <v>5</v>
      </c>
      <c r="K21" s="120"/>
      <c r="L21" s="86" t="s">
        <v>22</v>
      </c>
      <c r="M21" s="86" t="s">
        <v>22</v>
      </c>
      <c r="N21" s="86" t="s">
        <v>22</v>
      </c>
      <c r="O21" s="7"/>
    </row>
    <row r="22" spans="1:15" ht="13">
      <c r="A22" s="82">
        <v>4</v>
      </c>
      <c r="C22" s="97"/>
      <c r="D22" s="9" t="s">
        <v>9</v>
      </c>
      <c r="E22" s="117"/>
      <c r="F22" s="118"/>
      <c r="G22" s="119"/>
      <c r="H22" s="152"/>
      <c r="I22" s="36"/>
      <c r="L22" s="48"/>
      <c r="M22" s="7"/>
      <c r="N22" s="7"/>
      <c r="O22" s="7"/>
    </row>
    <row r="23" spans="1:15" ht="13">
      <c r="B23" s="82">
        <f>B21+1</f>
        <v>15</v>
      </c>
      <c r="C23" s="98" t="s">
        <v>256</v>
      </c>
      <c r="D23" s="58" t="s">
        <v>79</v>
      </c>
      <c r="E23" s="10" t="s">
        <v>1</v>
      </c>
      <c r="F23" s="10" t="s">
        <v>0</v>
      </c>
      <c r="G23" s="7" t="s">
        <v>8</v>
      </c>
      <c r="H23" s="151"/>
      <c r="I23" s="36" t="s">
        <v>25</v>
      </c>
      <c r="J23" s="35">
        <v>8</v>
      </c>
      <c r="K23" s="120">
        <v>8</v>
      </c>
      <c r="L23" s="86" t="s">
        <v>22</v>
      </c>
      <c r="M23" s="86" t="s">
        <v>22</v>
      </c>
      <c r="N23" s="86" t="s">
        <v>22</v>
      </c>
      <c r="O23" s="7"/>
    </row>
    <row r="24" spans="1:15" ht="13">
      <c r="B24" s="82">
        <f t="shared" ref="B24:B54" si="1">B23+1</f>
        <v>16</v>
      </c>
      <c r="C24" s="98" t="s">
        <v>257</v>
      </c>
      <c r="D24" s="58" t="s">
        <v>80</v>
      </c>
      <c r="E24" s="10" t="s">
        <v>1</v>
      </c>
      <c r="F24" s="10" t="s">
        <v>0</v>
      </c>
      <c r="G24" s="7" t="s">
        <v>8</v>
      </c>
      <c r="H24" s="151"/>
      <c r="I24" s="36" t="s">
        <v>25</v>
      </c>
      <c r="J24" s="35">
        <v>8</v>
      </c>
      <c r="K24" s="120"/>
      <c r="L24" s="48"/>
      <c r="M24" s="7"/>
      <c r="N24" s="7"/>
      <c r="O24" s="7"/>
    </row>
    <row r="25" spans="1:15" ht="13">
      <c r="B25" s="82">
        <f t="shared" si="1"/>
        <v>17</v>
      </c>
      <c r="C25" s="98" t="s">
        <v>258</v>
      </c>
      <c r="D25" s="58" t="s">
        <v>81</v>
      </c>
      <c r="E25" s="10" t="s">
        <v>1</v>
      </c>
      <c r="F25" s="10" t="s">
        <v>0</v>
      </c>
      <c r="G25" s="7" t="s">
        <v>8</v>
      </c>
      <c r="H25" s="151"/>
      <c r="I25" s="36" t="s">
        <v>25</v>
      </c>
      <c r="J25" s="35">
        <v>8</v>
      </c>
      <c r="K25" s="120"/>
      <c r="L25" s="48"/>
      <c r="M25" s="7"/>
      <c r="N25" s="7"/>
      <c r="O25" s="7"/>
    </row>
    <row r="26" spans="1:15" ht="13">
      <c r="A26" s="82">
        <v>5</v>
      </c>
      <c r="B26" s="82">
        <f t="shared" si="1"/>
        <v>18</v>
      </c>
      <c r="C26" s="98" t="s">
        <v>259</v>
      </c>
      <c r="D26" s="58" t="s">
        <v>82</v>
      </c>
      <c r="E26" s="10" t="s">
        <v>1</v>
      </c>
      <c r="F26" s="10" t="s">
        <v>0</v>
      </c>
      <c r="G26" s="7" t="s">
        <v>8</v>
      </c>
      <c r="H26" s="151"/>
      <c r="I26" s="36" t="s">
        <v>25</v>
      </c>
      <c r="J26" s="35">
        <v>8</v>
      </c>
      <c r="K26" s="120"/>
      <c r="L26" s="48"/>
      <c r="M26" s="7"/>
      <c r="N26" s="7"/>
      <c r="O26" s="7"/>
    </row>
    <row r="27" spans="1:15">
      <c r="C27" s="97"/>
      <c r="D27" s="11" t="s">
        <v>4</v>
      </c>
      <c r="E27" s="117"/>
      <c r="F27" s="118"/>
      <c r="G27" s="119"/>
      <c r="H27" s="152"/>
      <c r="L27" s="48"/>
      <c r="M27" s="7"/>
      <c r="N27" s="7"/>
      <c r="O27" s="7"/>
    </row>
    <row r="28" spans="1:15">
      <c r="B28" s="82">
        <f>B26+1</f>
        <v>19</v>
      </c>
      <c r="C28" s="96" t="s">
        <v>260</v>
      </c>
      <c r="D28" s="60" t="s">
        <v>83</v>
      </c>
      <c r="E28" s="10" t="s">
        <v>1</v>
      </c>
      <c r="F28" s="10" t="s">
        <v>0</v>
      </c>
      <c r="G28" s="7" t="s">
        <v>8</v>
      </c>
      <c r="H28" s="151"/>
      <c r="I28" s="36" t="s">
        <v>25</v>
      </c>
      <c r="J28" s="35">
        <v>8</v>
      </c>
      <c r="K28" s="120">
        <v>13</v>
      </c>
      <c r="L28" s="48"/>
      <c r="M28" s="7"/>
      <c r="N28" s="32"/>
      <c r="O28" s="7"/>
    </row>
    <row r="29" spans="1:15">
      <c r="B29" s="82">
        <f t="shared" si="1"/>
        <v>20</v>
      </c>
      <c r="C29" s="96" t="s">
        <v>261</v>
      </c>
      <c r="D29" s="60" t="s">
        <v>84</v>
      </c>
      <c r="E29" s="10" t="s">
        <v>1</v>
      </c>
      <c r="F29" s="10" t="s">
        <v>0</v>
      </c>
      <c r="G29" s="7" t="s">
        <v>8</v>
      </c>
      <c r="H29" s="151"/>
      <c r="I29" s="36" t="s">
        <v>25</v>
      </c>
      <c r="J29" s="35">
        <v>8</v>
      </c>
      <c r="K29" s="120"/>
      <c r="L29" s="48"/>
      <c r="M29" s="7"/>
      <c r="N29" s="7"/>
      <c r="O29" s="7"/>
    </row>
    <row r="30" spans="1:15">
      <c r="B30" s="82">
        <f t="shared" si="1"/>
        <v>21</v>
      </c>
      <c r="C30" s="96" t="s">
        <v>262</v>
      </c>
      <c r="D30" s="60" t="s">
        <v>85</v>
      </c>
      <c r="E30" s="10" t="s">
        <v>1</v>
      </c>
      <c r="F30" s="10" t="s">
        <v>0</v>
      </c>
      <c r="G30" s="7" t="s">
        <v>8</v>
      </c>
      <c r="H30" s="151"/>
      <c r="I30" s="36" t="s">
        <v>25</v>
      </c>
      <c r="J30" s="35">
        <v>8</v>
      </c>
      <c r="K30" s="120"/>
      <c r="L30" s="48"/>
      <c r="M30" s="7"/>
      <c r="N30" s="7"/>
      <c r="O30" s="7"/>
    </row>
    <row r="31" spans="1:15">
      <c r="B31" s="82">
        <f t="shared" si="1"/>
        <v>22</v>
      </c>
      <c r="C31" s="96" t="s">
        <v>263</v>
      </c>
      <c r="D31" s="60" t="s">
        <v>86</v>
      </c>
      <c r="E31" s="10" t="s">
        <v>1</v>
      </c>
      <c r="F31" s="10" t="s">
        <v>0</v>
      </c>
      <c r="G31" s="7" t="s">
        <v>8</v>
      </c>
      <c r="H31" s="151"/>
      <c r="I31" s="36" t="s">
        <v>25</v>
      </c>
      <c r="J31" s="35">
        <v>8</v>
      </c>
      <c r="K31" s="120"/>
      <c r="L31" s="48"/>
      <c r="M31" s="7"/>
      <c r="N31" s="7"/>
      <c r="O31" s="7"/>
    </row>
    <row r="32" spans="1:15">
      <c r="B32" s="82">
        <f t="shared" si="1"/>
        <v>23</v>
      </c>
      <c r="C32" s="96" t="s">
        <v>264</v>
      </c>
      <c r="D32" s="60" t="s">
        <v>87</v>
      </c>
      <c r="E32" s="10" t="s">
        <v>1</v>
      </c>
      <c r="F32" s="10" t="s">
        <v>0</v>
      </c>
      <c r="G32" s="7" t="s">
        <v>8</v>
      </c>
      <c r="H32" s="151"/>
      <c r="I32" s="36" t="s">
        <v>25</v>
      </c>
      <c r="J32" s="35">
        <v>8</v>
      </c>
      <c r="K32" s="120"/>
      <c r="L32" s="48"/>
      <c r="M32" s="32"/>
      <c r="N32" s="32"/>
      <c r="O32" s="32"/>
    </row>
    <row r="33" spans="1:15" s="3" customFormat="1">
      <c r="A33" s="82">
        <v>6</v>
      </c>
      <c r="B33" s="82"/>
      <c r="C33" s="99"/>
      <c r="D33" s="12" t="s">
        <v>10</v>
      </c>
      <c r="E33" s="117"/>
      <c r="F33" s="118"/>
      <c r="G33" s="119"/>
      <c r="H33" s="152"/>
      <c r="I33" s="38"/>
      <c r="J33" s="37"/>
      <c r="K33" s="31"/>
      <c r="L33" s="83"/>
      <c r="M33" s="33"/>
      <c r="N33" s="33"/>
      <c r="O33" s="32"/>
    </row>
    <row r="34" spans="1:15" s="2" customFormat="1">
      <c r="A34" s="82"/>
      <c r="B34" s="82">
        <f>B32+1</f>
        <v>24</v>
      </c>
      <c r="C34" s="98" t="s">
        <v>265</v>
      </c>
      <c r="D34" s="52" t="s">
        <v>88</v>
      </c>
      <c r="E34" s="13"/>
      <c r="F34" s="13" t="s">
        <v>0</v>
      </c>
      <c r="G34" s="7" t="s">
        <v>8</v>
      </c>
      <c r="H34" s="151"/>
      <c r="I34" s="36" t="s">
        <v>25</v>
      </c>
      <c r="J34" s="35">
        <v>6</v>
      </c>
      <c r="K34" s="120">
        <v>4</v>
      </c>
      <c r="L34" s="48"/>
      <c r="M34" s="7"/>
      <c r="N34" s="7"/>
      <c r="O34" s="32"/>
    </row>
    <row r="35" spans="1:15" s="82" customFormat="1">
      <c r="B35" s="82">
        <f t="shared" si="1"/>
        <v>25</v>
      </c>
      <c r="C35" s="98" t="s">
        <v>266</v>
      </c>
      <c r="D35" s="52" t="s">
        <v>89</v>
      </c>
      <c r="E35" s="13"/>
      <c r="F35" s="13" t="s">
        <v>0</v>
      </c>
      <c r="G35" s="7" t="s">
        <v>8</v>
      </c>
      <c r="H35" s="151"/>
      <c r="I35" s="36" t="s">
        <v>25</v>
      </c>
      <c r="J35" s="35">
        <v>6</v>
      </c>
      <c r="K35" s="120"/>
      <c r="L35" s="48"/>
      <c r="M35" s="86" t="s">
        <v>22</v>
      </c>
      <c r="N35" s="86" t="s">
        <v>22</v>
      </c>
      <c r="O35" s="32"/>
    </row>
    <row r="36" spans="1:15">
      <c r="A36" s="82">
        <v>7</v>
      </c>
      <c r="C36" s="97"/>
      <c r="D36" s="12" t="s">
        <v>11</v>
      </c>
      <c r="E36" s="117"/>
      <c r="F36" s="118"/>
      <c r="G36" s="119"/>
      <c r="H36" s="152"/>
      <c r="I36" s="36"/>
      <c r="L36" s="48"/>
      <c r="M36" s="7"/>
      <c r="N36" s="7"/>
      <c r="O36" s="32"/>
    </row>
    <row r="37" spans="1:15">
      <c r="B37" s="82">
        <f>B35+1</f>
        <v>26</v>
      </c>
      <c r="C37" s="98" t="s">
        <v>267</v>
      </c>
      <c r="D37" s="52" t="s">
        <v>90</v>
      </c>
      <c r="E37" s="13"/>
      <c r="F37" s="13"/>
      <c r="G37" s="7" t="s">
        <v>8</v>
      </c>
      <c r="H37" s="151"/>
      <c r="I37" s="36" t="s">
        <v>25</v>
      </c>
      <c r="J37" s="35">
        <v>5</v>
      </c>
      <c r="K37" s="120">
        <v>5</v>
      </c>
      <c r="L37" s="48"/>
      <c r="M37" s="7"/>
      <c r="N37" s="86" t="s">
        <v>22</v>
      </c>
      <c r="O37" s="32"/>
    </row>
    <row r="38" spans="1:15">
      <c r="B38" s="82">
        <f t="shared" si="1"/>
        <v>27</v>
      </c>
      <c r="C38" s="96" t="s">
        <v>268</v>
      </c>
      <c r="D38" s="52" t="s">
        <v>91</v>
      </c>
      <c r="E38" s="13"/>
      <c r="F38" s="13"/>
      <c r="G38" s="7" t="s">
        <v>8</v>
      </c>
      <c r="H38" s="151"/>
      <c r="I38" s="36" t="s">
        <v>25</v>
      </c>
      <c r="J38" s="35">
        <v>5</v>
      </c>
      <c r="K38" s="120"/>
      <c r="L38" s="48"/>
      <c r="M38" s="7"/>
      <c r="N38" s="7"/>
      <c r="O38" s="32"/>
    </row>
    <row r="39" spans="1:15">
      <c r="B39" s="82">
        <f t="shared" si="1"/>
        <v>28</v>
      </c>
      <c r="C39" s="96" t="s">
        <v>269</v>
      </c>
      <c r="D39" s="52" t="s">
        <v>92</v>
      </c>
      <c r="E39" s="13"/>
      <c r="F39" s="13"/>
      <c r="G39" s="7" t="s">
        <v>8</v>
      </c>
      <c r="H39" s="151"/>
      <c r="I39" s="36" t="s">
        <v>25</v>
      </c>
      <c r="J39" s="35">
        <v>5</v>
      </c>
      <c r="K39" s="120"/>
      <c r="L39" s="48"/>
      <c r="M39" s="7"/>
      <c r="N39" s="7"/>
      <c r="O39" s="32"/>
    </row>
    <row r="40" spans="1:15">
      <c r="D40" s="124" t="s">
        <v>15</v>
      </c>
      <c r="E40" s="125"/>
      <c r="F40" s="125"/>
      <c r="G40" s="125"/>
      <c r="H40" s="153"/>
      <c r="L40" s="48"/>
      <c r="M40" s="7"/>
      <c r="N40" s="7"/>
      <c r="O40" s="32"/>
    </row>
    <row r="41" spans="1:15" ht="13">
      <c r="A41" s="82">
        <v>10</v>
      </c>
      <c r="D41" s="14" t="s">
        <v>13</v>
      </c>
      <c r="E41" s="117"/>
      <c r="F41" s="118"/>
      <c r="G41" s="119"/>
      <c r="H41" s="152"/>
      <c r="I41" s="36"/>
      <c r="L41" s="48"/>
      <c r="M41" s="7"/>
      <c r="N41" s="7"/>
      <c r="O41" s="32"/>
    </row>
    <row r="42" spans="1:15" ht="13">
      <c r="B42" s="82">
        <f>B54+1</f>
        <v>43</v>
      </c>
      <c r="C42" s="94" t="s">
        <v>270</v>
      </c>
      <c r="D42" s="61" t="s">
        <v>107</v>
      </c>
      <c r="E42" s="10" t="s">
        <v>1</v>
      </c>
      <c r="F42" s="10" t="s">
        <v>0</v>
      </c>
      <c r="G42" s="7" t="s">
        <v>8</v>
      </c>
      <c r="H42" s="151"/>
      <c r="I42" s="36" t="s">
        <v>25</v>
      </c>
      <c r="J42" s="35">
        <v>5</v>
      </c>
      <c r="K42" s="120">
        <v>7</v>
      </c>
      <c r="L42" s="48"/>
      <c r="M42" s="7"/>
      <c r="N42" s="7"/>
      <c r="O42" s="32"/>
    </row>
    <row r="43" spans="1:15" ht="13">
      <c r="B43" s="82">
        <f>B42+1</f>
        <v>44</v>
      </c>
      <c r="C43" s="94" t="s">
        <v>271</v>
      </c>
      <c r="D43" s="61" t="s">
        <v>108</v>
      </c>
      <c r="E43" s="10" t="s">
        <v>1</v>
      </c>
      <c r="F43" s="10" t="s">
        <v>0</v>
      </c>
      <c r="G43" s="7" t="s">
        <v>8</v>
      </c>
      <c r="H43" s="151"/>
      <c r="I43" s="36" t="s">
        <v>25</v>
      </c>
      <c r="J43" s="35">
        <v>5</v>
      </c>
      <c r="K43" s="120"/>
      <c r="L43" s="48"/>
      <c r="M43" s="7"/>
      <c r="N43" s="7"/>
      <c r="O43" s="32"/>
    </row>
    <row r="44" spans="1:15" ht="13">
      <c r="B44" s="82">
        <f>B43+1</f>
        <v>45</v>
      </c>
      <c r="C44" s="94" t="s">
        <v>272</v>
      </c>
      <c r="D44" s="61" t="s">
        <v>109</v>
      </c>
      <c r="E44" s="10" t="s">
        <v>1</v>
      </c>
      <c r="F44" s="10" t="s">
        <v>0</v>
      </c>
      <c r="G44" s="7" t="s">
        <v>8</v>
      </c>
      <c r="H44" s="151"/>
      <c r="I44" s="36" t="s">
        <v>25</v>
      </c>
      <c r="J44" s="35">
        <v>5</v>
      </c>
      <c r="K44" s="120"/>
      <c r="L44" s="48"/>
      <c r="M44" s="7"/>
      <c r="N44" s="7"/>
      <c r="O44" s="32"/>
    </row>
    <row r="45" spans="1:15" ht="13">
      <c r="B45" s="82">
        <f>B44+1</f>
        <v>46</v>
      </c>
      <c r="C45" s="94" t="s">
        <v>273</v>
      </c>
      <c r="D45" s="61" t="s">
        <v>110</v>
      </c>
      <c r="E45" s="10" t="s">
        <v>1</v>
      </c>
      <c r="F45" s="10" t="s">
        <v>0</v>
      </c>
      <c r="G45" s="7" t="s">
        <v>8</v>
      </c>
      <c r="H45" s="151"/>
      <c r="I45" s="36" t="s">
        <v>25</v>
      </c>
      <c r="J45" s="35">
        <v>4</v>
      </c>
      <c r="K45" s="120"/>
      <c r="L45" s="48"/>
      <c r="M45" s="7"/>
      <c r="N45" s="7"/>
      <c r="O45" s="32"/>
    </row>
    <row r="46" spans="1:15" ht="13">
      <c r="B46" s="82">
        <f>B45+1</f>
        <v>47</v>
      </c>
      <c r="C46" s="94" t="s">
        <v>274</v>
      </c>
      <c r="D46" s="61" t="s">
        <v>111</v>
      </c>
      <c r="E46" s="10" t="s">
        <v>1</v>
      </c>
      <c r="F46" s="10" t="s">
        <v>0</v>
      </c>
      <c r="G46" s="7" t="s">
        <v>8</v>
      </c>
      <c r="H46" s="151"/>
      <c r="I46" s="36" t="s">
        <v>25</v>
      </c>
      <c r="J46" s="35">
        <v>5</v>
      </c>
      <c r="K46" s="120"/>
      <c r="L46" s="48"/>
      <c r="M46" s="7"/>
      <c r="N46" s="7"/>
      <c r="O46" s="32"/>
    </row>
    <row r="47" spans="1:15" ht="13">
      <c r="B47" s="82">
        <f>B46+1</f>
        <v>48</v>
      </c>
      <c r="C47" s="94" t="s">
        <v>275</v>
      </c>
      <c r="D47" s="61" t="s">
        <v>112</v>
      </c>
      <c r="E47" s="10" t="s">
        <v>1</v>
      </c>
      <c r="F47" s="10" t="s">
        <v>0</v>
      </c>
      <c r="G47" s="7" t="s">
        <v>8</v>
      </c>
      <c r="H47" s="151"/>
      <c r="I47" s="36" t="s">
        <v>25</v>
      </c>
      <c r="J47" s="35">
        <v>5</v>
      </c>
      <c r="K47" s="120"/>
      <c r="L47" s="48"/>
      <c r="M47" s="7"/>
      <c r="N47" s="7"/>
      <c r="O47" s="32"/>
    </row>
    <row r="48" spans="1:15" ht="13">
      <c r="A48" s="82">
        <v>9</v>
      </c>
      <c r="D48" s="14" t="s">
        <v>12</v>
      </c>
      <c r="E48" s="117"/>
      <c r="F48" s="118"/>
      <c r="G48" s="119"/>
      <c r="H48" s="152"/>
      <c r="I48" s="36"/>
      <c r="L48" s="48"/>
      <c r="M48" s="32"/>
      <c r="N48" s="32"/>
      <c r="O48" s="32"/>
    </row>
    <row r="49" spans="1:15" ht="13">
      <c r="B49" s="82">
        <f>B63+1</f>
        <v>37</v>
      </c>
      <c r="C49" s="95" t="s">
        <v>276</v>
      </c>
      <c r="D49" s="61" t="s">
        <v>101</v>
      </c>
      <c r="E49" s="10" t="s">
        <v>1</v>
      </c>
      <c r="F49" s="10" t="s">
        <v>0</v>
      </c>
      <c r="G49" s="7" t="s">
        <v>8</v>
      </c>
      <c r="H49" s="151"/>
      <c r="I49" s="36" t="s">
        <v>25</v>
      </c>
      <c r="J49" s="35">
        <v>4</v>
      </c>
      <c r="K49" s="82">
        <v>1</v>
      </c>
      <c r="L49" s="86" t="s">
        <v>22</v>
      </c>
      <c r="M49" s="86" t="s">
        <v>22</v>
      </c>
      <c r="N49" s="86" t="s">
        <v>22</v>
      </c>
      <c r="O49" s="32"/>
    </row>
    <row r="50" spans="1:15" ht="13">
      <c r="B50" s="82">
        <f t="shared" si="1"/>
        <v>38</v>
      </c>
      <c r="C50" s="95" t="s">
        <v>277</v>
      </c>
      <c r="D50" s="61" t="s">
        <v>102</v>
      </c>
      <c r="E50" s="10" t="s">
        <v>1</v>
      </c>
      <c r="F50" s="10" t="s">
        <v>0</v>
      </c>
      <c r="G50" s="7" t="s">
        <v>8</v>
      </c>
      <c r="H50" s="151"/>
      <c r="I50" s="36" t="s">
        <v>25</v>
      </c>
      <c r="J50" s="35">
        <v>5</v>
      </c>
      <c r="K50" s="82">
        <v>1</v>
      </c>
      <c r="L50" s="86" t="s">
        <v>22</v>
      </c>
      <c r="M50" s="86" t="s">
        <v>22</v>
      </c>
      <c r="N50" s="86" t="s">
        <v>22</v>
      </c>
      <c r="O50" s="32"/>
    </row>
    <row r="51" spans="1:15" ht="13">
      <c r="B51" s="82">
        <f t="shared" si="1"/>
        <v>39</v>
      </c>
      <c r="C51" s="95" t="s">
        <v>278</v>
      </c>
      <c r="D51" s="61" t="s">
        <v>103</v>
      </c>
      <c r="E51" s="10" t="s">
        <v>1</v>
      </c>
      <c r="F51" s="10" t="s">
        <v>0</v>
      </c>
      <c r="G51" s="7" t="s">
        <v>8</v>
      </c>
      <c r="H51" s="151"/>
      <c r="I51" s="36" t="s">
        <v>25</v>
      </c>
      <c r="J51" s="35">
        <v>6</v>
      </c>
      <c r="K51" s="82">
        <v>1</v>
      </c>
      <c r="L51" s="48"/>
      <c r="M51" s="7"/>
      <c r="N51" s="7"/>
      <c r="O51" s="32"/>
    </row>
    <row r="52" spans="1:15" ht="13">
      <c r="B52" s="82">
        <f t="shared" si="1"/>
        <v>40</v>
      </c>
      <c r="C52" s="95" t="s">
        <v>279</v>
      </c>
      <c r="D52" s="61" t="s">
        <v>104</v>
      </c>
      <c r="E52" s="10" t="s">
        <v>1</v>
      </c>
      <c r="F52" s="10" t="s">
        <v>0</v>
      </c>
      <c r="G52" s="7" t="s">
        <v>8</v>
      </c>
      <c r="H52" s="151"/>
      <c r="I52" s="36" t="s">
        <v>25</v>
      </c>
      <c r="J52" s="35">
        <v>5</v>
      </c>
      <c r="K52" s="82">
        <v>1</v>
      </c>
      <c r="L52" s="48"/>
      <c r="M52" s="7"/>
      <c r="N52" s="7"/>
      <c r="O52" s="32"/>
    </row>
    <row r="53" spans="1:15" ht="13">
      <c r="B53" s="82">
        <f t="shared" si="1"/>
        <v>41</v>
      </c>
      <c r="C53" s="95" t="s">
        <v>280</v>
      </c>
      <c r="D53" s="61" t="s">
        <v>105</v>
      </c>
      <c r="E53" s="10" t="s">
        <v>1</v>
      </c>
      <c r="F53" s="10" t="s">
        <v>0</v>
      </c>
      <c r="G53" s="7" t="s">
        <v>8</v>
      </c>
      <c r="H53" s="151"/>
      <c r="I53" s="36" t="s">
        <v>25</v>
      </c>
      <c r="J53" s="35">
        <v>2</v>
      </c>
      <c r="K53" s="82">
        <v>1</v>
      </c>
      <c r="L53" s="86" t="s">
        <v>22</v>
      </c>
      <c r="M53" s="86" t="s">
        <v>22</v>
      </c>
      <c r="N53" s="86" t="s">
        <v>22</v>
      </c>
      <c r="O53" s="32"/>
    </row>
    <row r="54" spans="1:15" ht="13">
      <c r="B54" s="82">
        <f t="shared" si="1"/>
        <v>42</v>
      </c>
      <c r="C54" s="95" t="s">
        <v>281</v>
      </c>
      <c r="D54" s="61" t="s">
        <v>106</v>
      </c>
      <c r="E54" s="10" t="s">
        <v>1</v>
      </c>
      <c r="F54" s="10" t="s">
        <v>0</v>
      </c>
      <c r="G54" s="7" t="s">
        <v>8</v>
      </c>
      <c r="H54" s="151"/>
      <c r="I54" s="36" t="s">
        <v>25</v>
      </c>
      <c r="J54" s="35">
        <v>5</v>
      </c>
      <c r="K54" s="82">
        <v>1</v>
      </c>
      <c r="L54" s="48"/>
      <c r="M54" s="32"/>
      <c r="N54" s="32"/>
      <c r="O54" s="32"/>
    </row>
    <row r="55" spans="1:15" ht="13">
      <c r="A55" s="82">
        <v>8</v>
      </c>
      <c r="D55" s="16" t="s">
        <v>16</v>
      </c>
      <c r="E55" s="117"/>
      <c r="F55" s="118"/>
      <c r="G55" s="119"/>
      <c r="H55" s="152"/>
      <c r="L55" s="48"/>
      <c r="M55" s="7"/>
      <c r="N55" s="7"/>
      <c r="O55" s="32"/>
    </row>
    <row r="56" spans="1:15" ht="13">
      <c r="B56" s="82">
        <f>B39+1</f>
        <v>29</v>
      </c>
      <c r="C56" s="94" t="s">
        <v>282</v>
      </c>
      <c r="D56" s="61" t="s">
        <v>93</v>
      </c>
      <c r="E56" s="10" t="s">
        <v>1</v>
      </c>
      <c r="F56" s="10" t="s">
        <v>0</v>
      </c>
      <c r="G56" s="7" t="s">
        <v>8</v>
      </c>
      <c r="H56" s="151"/>
      <c r="I56" s="36" t="s">
        <v>25</v>
      </c>
      <c r="J56" s="35">
        <v>8</v>
      </c>
      <c r="K56" s="120">
        <v>15</v>
      </c>
      <c r="L56" s="48"/>
      <c r="M56" s="32"/>
      <c r="N56" s="32"/>
      <c r="O56" s="32"/>
    </row>
    <row r="57" spans="1:15" ht="13">
      <c r="B57" s="82">
        <f t="shared" ref="B57:B63" si="2">B56+1</f>
        <v>30</v>
      </c>
      <c r="C57" s="94" t="s">
        <v>283</v>
      </c>
      <c r="D57" s="61" t="s">
        <v>94</v>
      </c>
      <c r="E57" s="10" t="s">
        <v>1</v>
      </c>
      <c r="F57" s="10" t="s">
        <v>0</v>
      </c>
      <c r="G57" s="7" t="s">
        <v>8</v>
      </c>
      <c r="H57" s="151"/>
      <c r="I57" s="36" t="s">
        <v>25</v>
      </c>
      <c r="J57" s="35">
        <v>7</v>
      </c>
      <c r="K57" s="120"/>
      <c r="L57" s="48"/>
      <c r="M57" s="32"/>
      <c r="N57" s="7"/>
      <c r="O57" s="32"/>
    </row>
    <row r="58" spans="1:15" ht="13">
      <c r="B58" s="82">
        <f t="shared" si="2"/>
        <v>31</v>
      </c>
      <c r="C58" s="94" t="s">
        <v>284</v>
      </c>
      <c r="D58" s="61" t="s">
        <v>95</v>
      </c>
      <c r="E58" s="10" t="s">
        <v>1</v>
      </c>
      <c r="F58" s="10" t="s">
        <v>0</v>
      </c>
      <c r="G58" s="7" t="s">
        <v>8</v>
      </c>
      <c r="H58" s="151"/>
      <c r="I58" s="36" t="s">
        <v>25</v>
      </c>
      <c r="J58" s="35">
        <v>8</v>
      </c>
      <c r="K58" s="120"/>
      <c r="L58" s="86" t="s">
        <v>22</v>
      </c>
      <c r="M58" s="86" t="s">
        <v>22</v>
      </c>
      <c r="N58" s="86" t="s">
        <v>22</v>
      </c>
      <c r="O58" s="32"/>
    </row>
    <row r="59" spans="1:15" ht="13">
      <c r="B59" s="82">
        <f t="shared" si="2"/>
        <v>32</v>
      </c>
      <c r="C59" s="94" t="s">
        <v>285</v>
      </c>
      <c r="D59" s="61" t="s">
        <v>96</v>
      </c>
      <c r="E59" s="10" t="s">
        <v>1</v>
      </c>
      <c r="F59" s="10" t="s">
        <v>0</v>
      </c>
      <c r="G59" s="7" t="s">
        <v>8</v>
      </c>
      <c r="H59" s="151"/>
      <c r="I59" s="36" t="s">
        <v>25</v>
      </c>
      <c r="J59" s="35">
        <v>8</v>
      </c>
      <c r="K59" s="120"/>
      <c r="L59" s="48"/>
      <c r="M59" s="32"/>
      <c r="N59" s="32"/>
      <c r="O59" s="32"/>
    </row>
    <row r="60" spans="1:15" ht="13">
      <c r="B60" s="82">
        <f t="shared" si="2"/>
        <v>33</v>
      </c>
      <c r="C60" s="94" t="s">
        <v>286</v>
      </c>
      <c r="D60" s="61" t="s">
        <v>97</v>
      </c>
      <c r="E60" s="10" t="s">
        <v>1</v>
      </c>
      <c r="F60" s="10" t="s">
        <v>0</v>
      </c>
      <c r="G60" s="7" t="s">
        <v>8</v>
      </c>
      <c r="H60" s="151"/>
      <c r="I60" s="36" t="s">
        <v>25</v>
      </c>
      <c r="J60" s="35">
        <v>8</v>
      </c>
      <c r="K60" s="120"/>
      <c r="L60" s="48"/>
      <c r="M60" s="32"/>
      <c r="N60" s="32"/>
      <c r="O60" s="32"/>
    </row>
    <row r="61" spans="1:15" ht="13">
      <c r="B61" s="82">
        <f t="shared" si="2"/>
        <v>34</v>
      </c>
      <c r="C61" s="94" t="s">
        <v>287</v>
      </c>
      <c r="D61" s="61" t="s">
        <v>98</v>
      </c>
      <c r="E61" s="10" t="s">
        <v>1</v>
      </c>
      <c r="F61" s="10" t="s">
        <v>0</v>
      </c>
      <c r="G61" s="7" t="s">
        <v>8</v>
      </c>
      <c r="H61" s="151"/>
      <c r="I61" s="36" t="s">
        <v>25</v>
      </c>
      <c r="J61" s="35">
        <v>8</v>
      </c>
      <c r="K61" s="120"/>
      <c r="L61" s="48"/>
      <c r="M61" s="32"/>
      <c r="N61" s="32"/>
      <c r="O61" s="32"/>
    </row>
    <row r="62" spans="1:15" ht="13">
      <c r="B62" s="82">
        <f t="shared" si="2"/>
        <v>35</v>
      </c>
      <c r="C62" s="94" t="s">
        <v>288</v>
      </c>
      <c r="D62" s="61" t="s">
        <v>99</v>
      </c>
      <c r="E62" s="10" t="s">
        <v>1</v>
      </c>
      <c r="F62" s="10" t="s">
        <v>0</v>
      </c>
      <c r="G62" s="7" t="s">
        <v>8</v>
      </c>
      <c r="H62" s="151"/>
      <c r="I62" s="36" t="s">
        <v>25</v>
      </c>
      <c r="J62" s="35">
        <v>7</v>
      </c>
      <c r="K62" s="120"/>
      <c r="L62" s="48"/>
      <c r="M62" s="32"/>
      <c r="N62" s="7"/>
      <c r="O62" s="7"/>
    </row>
    <row r="63" spans="1:15" ht="13">
      <c r="B63" s="82">
        <f t="shared" si="2"/>
        <v>36</v>
      </c>
      <c r="C63" s="94" t="s">
        <v>289</v>
      </c>
      <c r="D63" s="61" t="s">
        <v>100</v>
      </c>
      <c r="E63" s="10" t="s">
        <v>1</v>
      </c>
      <c r="F63" s="10" t="s">
        <v>0</v>
      </c>
      <c r="G63" s="7" t="s">
        <v>8</v>
      </c>
      <c r="H63" s="151"/>
      <c r="I63" s="36" t="s">
        <v>25</v>
      </c>
      <c r="J63" s="35">
        <v>7</v>
      </c>
      <c r="K63" s="120"/>
      <c r="L63" s="86" t="s">
        <v>22</v>
      </c>
      <c r="M63" s="86" t="s">
        <v>22</v>
      </c>
      <c r="N63" s="86" t="s">
        <v>22</v>
      </c>
      <c r="O63" s="7"/>
    </row>
    <row r="64" spans="1:15">
      <c r="D64" s="15"/>
      <c r="E64" s="18"/>
      <c r="F64" s="19"/>
      <c r="G64" s="20"/>
      <c r="H64" s="151"/>
      <c r="L64" s="48"/>
      <c r="M64" s="7"/>
      <c r="N64" s="7"/>
      <c r="O64" s="7"/>
    </row>
    <row r="65" spans="1:15">
      <c r="D65" s="17"/>
      <c r="E65" s="18"/>
      <c r="F65" s="19"/>
      <c r="G65" s="20"/>
      <c r="H65" s="151"/>
      <c r="L65" s="48"/>
      <c r="M65" s="7"/>
      <c r="N65" s="7"/>
      <c r="O65" s="7"/>
    </row>
    <row r="66" spans="1:15">
      <c r="D66" s="126" t="s">
        <v>14</v>
      </c>
      <c r="E66" s="127"/>
      <c r="F66" s="127"/>
      <c r="G66" s="130"/>
      <c r="H66" s="153"/>
      <c r="L66" s="48"/>
      <c r="M66" s="7"/>
      <c r="N66" s="7"/>
      <c r="O66" s="7"/>
    </row>
    <row r="67" spans="1:15" ht="13">
      <c r="A67" s="82">
        <v>17</v>
      </c>
      <c r="D67" s="30" t="s">
        <v>26</v>
      </c>
      <c r="E67" s="117"/>
      <c r="F67" s="118"/>
      <c r="G67" s="119"/>
      <c r="H67" s="152"/>
      <c r="L67" s="48"/>
      <c r="M67" s="7"/>
      <c r="N67" s="7"/>
      <c r="O67" s="7"/>
    </row>
    <row r="68" spans="1:15" ht="13">
      <c r="B68" s="82">
        <f>B72+1</f>
        <v>70</v>
      </c>
      <c r="C68" s="100" t="s">
        <v>290</v>
      </c>
      <c r="D68" s="62" t="s">
        <v>133</v>
      </c>
      <c r="E68" s="6" t="s">
        <v>1</v>
      </c>
      <c r="F68" s="6" t="s">
        <v>0</v>
      </c>
      <c r="G68" s="7" t="s">
        <v>8</v>
      </c>
      <c r="H68" s="151"/>
      <c r="I68" s="36" t="s">
        <v>25</v>
      </c>
      <c r="J68" s="35">
        <v>5</v>
      </c>
      <c r="L68" s="86" t="s">
        <v>22</v>
      </c>
      <c r="M68" s="86" t="s">
        <v>22</v>
      </c>
      <c r="N68" s="86" t="s">
        <v>22</v>
      </c>
      <c r="O68" s="7"/>
    </row>
    <row r="69" spans="1:15" ht="13">
      <c r="B69" s="82">
        <f>B145+1</f>
        <v>67</v>
      </c>
      <c r="C69" s="100" t="s">
        <v>291</v>
      </c>
      <c r="D69" s="61" t="s">
        <v>198</v>
      </c>
      <c r="E69" s="6" t="s">
        <v>1</v>
      </c>
      <c r="F69" s="6"/>
      <c r="G69" s="7"/>
      <c r="H69" s="151"/>
      <c r="I69" s="36" t="s">
        <v>25</v>
      </c>
      <c r="J69" s="35">
        <v>5</v>
      </c>
      <c r="L69" s="86" t="s">
        <v>22</v>
      </c>
      <c r="M69" s="32"/>
      <c r="N69" s="32"/>
      <c r="O69" s="7"/>
    </row>
    <row r="70" spans="1:15" ht="13">
      <c r="B70" s="82">
        <f t="shared" ref="B70:B111" si="3">B69+1</f>
        <v>68</v>
      </c>
      <c r="C70" s="100" t="s">
        <v>292</v>
      </c>
      <c r="D70" s="62" t="s">
        <v>131</v>
      </c>
      <c r="E70" s="6" t="s">
        <v>1</v>
      </c>
      <c r="F70" s="6" t="s">
        <v>0</v>
      </c>
      <c r="G70" s="7" t="s">
        <v>8</v>
      </c>
      <c r="H70" s="151"/>
      <c r="I70" s="36" t="s">
        <v>25</v>
      </c>
      <c r="J70" s="35">
        <v>5</v>
      </c>
      <c r="L70" s="86" t="s">
        <v>22</v>
      </c>
      <c r="M70" s="86" t="s">
        <v>22</v>
      </c>
      <c r="N70" s="7"/>
      <c r="O70" s="7"/>
    </row>
    <row r="71" spans="1:15" ht="13">
      <c r="B71" s="82">
        <f>B76+1</f>
        <v>77</v>
      </c>
      <c r="C71" s="100" t="s">
        <v>293</v>
      </c>
      <c r="D71" s="67" t="s">
        <v>140</v>
      </c>
      <c r="E71" s="21"/>
      <c r="F71" s="21" t="s">
        <v>0</v>
      </c>
      <c r="G71" s="7" t="s">
        <v>8</v>
      </c>
      <c r="H71" s="151"/>
      <c r="I71" s="41" t="s">
        <v>25</v>
      </c>
      <c r="J71" s="35">
        <v>5</v>
      </c>
      <c r="L71" s="48"/>
      <c r="M71" s="7"/>
      <c r="N71" s="86" t="s">
        <v>22</v>
      </c>
      <c r="O71" s="7"/>
    </row>
    <row r="72" spans="1:15" ht="13">
      <c r="B72" s="82">
        <f>B70+1</f>
        <v>69</v>
      </c>
      <c r="C72" s="100" t="s">
        <v>294</v>
      </c>
      <c r="D72" s="61" t="s">
        <v>132</v>
      </c>
      <c r="E72" s="6" t="s">
        <v>1</v>
      </c>
      <c r="F72" s="6" t="s">
        <v>0</v>
      </c>
      <c r="G72" s="7"/>
      <c r="H72" s="151"/>
      <c r="I72" s="36" t="s">
        <v>25</v>
      </c>
      <c r="J72" s="35">
        <v>3</v>
      </c>
      <c r="L72" s="48"/>
      <c r="M72" s="7"/>
      <c r="N72" s="7"/>
      <c r="O72" s="7"/>
    </row>
    <row r="73" spans="1:15" ht="13">
      <c r="B73" s="82">
        <f>B74+1</f>
        <v>75</v>
      </c>
      <c r="C73" s="100" t="s">
        <v>295</v>
      </c>
      <c r="D73" s="66" t="s">
        <v>138</v>
      </c>
      <c r="E73" s="21" t="s">
        <v>1</v>
      </c>
      <c r="F73" s="21" t="s">
        <v>0</v>
      </c>
      <c r="G73" s="7" t="s">
        <v>8</v>
      </c>
      <c r="H73" s="151"/>
      <c r="I73" s="36" t="s">
        <v>25</v>
      </c>
      <c r="J73" s="35">
        <v>5</v>
      </c>
      <c r="L73" s="86" t="s">
        <v>22</v>
      </c>
      <c r="M73" s="86" t="s">
        <v>22</v>
      </c>
      <c r="N73" s="86" t="s">
        <v>22</v>
      </c>
      <c r="O73" s="7"/>
    </row>
    <row r="74" spans="1:15" ht="13">
      <c r="B74" s="82">
        <f>B77+1</f>
        <v>74</v>
      </c>
      <c r="C74" s="100" t="s">
        <v>296</v>
      </c>
      <c r="D74" s="65" t="s">
        <v>137</v>
      </c>
      <c r="E74" s="21" t="s">
        <v>1</v>
      </c>
      <c r="F74" s="21" t="s">
        <v>0</v>
      </c>
      <c r="G74" s="7"/>
      <c r="H74" s="151"/>
      <c r="I74" s="36" t="s">
        <v>25</v>
      </c>
      <c r="J74" s="35">
        <v>5</v>
      </c>
      <c r="L74" s="48"/>
      <c r="M74" s="7"/>
      <c r="N74" s="7"/>
      <c r="O74" s="7"/>
    </row>
    <row r="75" spans="1:15">
      <c r="B75" s="82">
        <f>B78+1</f>
        <v>72</v>
      </c>
      <c r="C75" s="100" t="s">
        <v>297</v>
      </c>
      <c r="D75" s="64" t="s">
        <v>135</v>
      </c>
      <c r="E75" s="10" t="s">
        <v>1</v>
      </c>
      <c r="F75" s="10"/>
      <c r="G75" s="7"/>
      <c r="H75" s="151"/>
      <c r="I75" s="43" t="s">
        <v>41</v>
      </c>
      <c r="J75" s="35">
        <v>0</v>
      </c>
      <c r="L75" s="48"/>
      <c r="M75" s="7"/>
      <c r="N75" s="7"/>
      <c r="O75" s="7"/>
    </row>
    <row r="76" spans="1:15" ht="13">
      <c r="B76" s="82">
        <f>B73+1</f>
        <v>76</v>
      </c>
      <c r="C76" s="100" t="s">
        <v>298</v>
      </c>
      <c r="D76" s="63" t="s">
        <v>139</v>
      </c>
      <c r="E76" s="21" t="s">
        <v>1</v>
      </c>
      <c r="F76" s="21"/>
      <c r="G76" s="7"/>
      <c r="H76" s="151"/>
      <c r="I76" s="43" t="s">
        <v>38</v>
      </c>
      <c r="J76" s="35">
        <v>0</v>
      </c>
      <c r="L76" s="48"/>
      <c r="M76" s="7"/>
      <c r="N76" s="7"/>
      <c r="O76" s="7"/>
    </row>
    <row r="77" spans="1:15" ht="13">
      <c r="B77" s="82">
        <f>B75+1</f>
        <v>73</v>
      </c>
      <c r="C77" s="100" t="s">
        <v>299</v>
      </c>
      <c r="D77" s="63" t="s">
        <v>136</v>
      </c>
      <c r="E77" s="21" t="s">
        <v>1</v>
      </c>
      <c r="F77" s="21"/>
      <c r="G77" s="7"/>
      <c r="H77" s="151"/>
      <c r="I77" s="43" t="s">
        <v>39</v>
      </c>
      <c r="J77" s="35">
        <v>0</v>
      </c>
      <c r="L77" s="48"/>
      <c r="M77" s="7"/>
      <c r="N77" s="7"/>
      <c r="O77" s="7"/>
    </row>
    <row r="78" spans="1:15" ht="13">
      <c r="B78" s="82">
        <f>B68+1</f>
        <v>71</v>
      </c>
      <c r="C78" s="100" t="s">
        <v>300</v>
      </c>
      <c r="D78" s="63" t="s">
        <v>134</v>
      </c>
      <c r="E78" s="21" t="s">
        <v>1</v>
      </c>
      <c r="F78" s="21" t="s">
        <v>0</v>
      </c>
      <c r="G78" s="7"/>
      <c r="H78" s="151"/>
      <c r="I78" s="43" t="s">
        <v>40</v>
      </c>
      <c r="J78" s="35">
        <v>0</v>
      </c>
      <c r="L78" s="86" t="s">
        <v>22</v>
      </c>
      <c r="M78" s="86" t="s">
        <v>22</v>
      </c>
      <c r="N78" s="7"/>
      <c r="O78" s="7"/>
    </row>
    <row r="79" spans="1:15" ht="13">
      <c r="A79" s="82">
        <v>18</v>
      </c>
      <c r="C79" s="4"/>
      <c r="D79" s="30" t="s">
        <v>27</v>
      </c>
      <c r="E79" s="117"/>
      <c r="F79" s="118"/>
      <c r="G79" s="119"/>
      <c r="H79" s="152"/>
      <c r="L79" s="48"/>
      <c r="M79" s="7"/>
      <c r="N79" s="7"/>
      <c r="O79" s="7"/>
    </row>
    <row r="80" spans="1:15" ht="13">
      <c r="B80" s="82">
        <f>B90+1</f>
        <v>87</v>
      </c>
      <c r="C80" s="101" t="s">
        <v>301</v>
      </c>
      <c r="D80" s="72" t="s">
        <v>150</v>
      </c>
      <c r="E80" s="21" t="s">
        <v>1</v>
      </c>
      <c r="F80" s="21" t="s">
        <v>0</v>
      </c>
      <c r="G80" s="7" t="s">
        <v>8</v>
      </c>
      <c r="H80" s="151"/>
      <c r="I80" s="36" t="s">
        <v>25</v>
      </c>
      <c r="J80" s="35">
        <v>5</v>
      </c>
      <c r="L80" s="86" t="s">
        <v>22</v>
      </c>
      <c r="M80" s="86" t="s">
        <v>22</v>
      </c>
      <c r="N80" s="86" t="s">
        <v>22</v>
      </c>
      <c r="O80" s="7"/>
    </row>
    <row r="81" spans="1:15" ht="13">
      <c r="B81" s="82">
        <f>B71+1</f>
        <v>78</v>
      </c>
      <c r="C81" s="101" t="s">
        <v>302</v>
      </c>
      <c r="D81" s="68" t="s">
        <v>141</v>
      </c>
      <c r="E81" s="22" t="s">
        <v>1</v>
      </c>
      <c r="F81" s="6" t="s">
        <v>0</v>
      </c>
      <c r="G81" s="7" t="s">
        <v>8</v>
      </c>
      <c r="H81" s="151"/>
      <c r="I81" s="36" t="s">
        <v>25</v>
      </c>
      <c r="J81" s="35">
        <v>4</v>
      </c>
      <c r="L81" s="86" t="s">
        <v>22</v>
      </c>
      <c r="M81" s="86" t="s">
        <v>22</v>
      </c>
      <c r="N81" s="86" t="s">
        <v>22</v>
      </c>
      <c r="O81" s="7"/>
    </row>
    <row r="82" spans="1:15">
      <c r="B82" s="82">
        <f>B91+1</f>
        <v>89</v>
      </c>
      <c r="C82" s="101" t="s">
        <v>303</v>
      </c>
      <c r="D82" s="69" t="s">
        <v>152</v>
      </c>
      <c r="E82" s="21"/>
      <c r="F82" s="21"/>
      <c r="G82" s="7" t="s">
        <v>8</v>
      </c>
      <c r="H82" s="151"/>
      <c r="I82" s="41" t="s">
        <v>25</v>
      </c>
      <c r="J82" s="35">
        <v>6</v>
      </c>
      <c r="L82" s="48"/>
      <c r="M82" s="7"/>
      <c r="N82" s="7"/>
      <c r="O82" s="7"/>
    </row>
    <row r="83" spans="1:15" ht="13">
      <c r="B83" s="82">
        <f>B81+1</f>
        <v>79</v>
      </c>
      <c r="C83" s="101" t="s">
        <v>304</v>
      </c>
      <c r="D83" s="68" t="s">
        <v>142</v>
      </c>
      <c r="E83" s="22" t="s">
        <v>1</v>
      </c>
      <c r="F83" s="6" t="s">
        <v>0</v>
      </c>
      <c r="G83" s="7" t="s">
        <v>8</v>
      </c>
      <c r="H83" s="151"/>
      <c r="I83" s="36" t="s">
        <v>25</v>
      </c>
      <c r="J83" s="35">
        <v>4</v>
      </c>
      <c r="L83" s="86" t="s">
        <v>22</v>
      </c>
      <c r="M83" s="86" t="s">
        <v>22</v>
      </c>
      <c r="N83" s="86" t="s">
        <v>22</v>
      </c>
      <c r="O83" s="7"/>
    </row>
    <row r="84" spans="1:15">
      <c r="B84" s="82">
        <f t="shared" si="3"/>
        <v>80</v>
      </c>
      <c r="C84" s="101" t="s">
        <v>305</v>
      </c>
      <c r="D84" s="69" t="s">
        <v>143</v>
      </c>
      <c r="E84" s="13" t="s">
        <v>1</v>
      </c>
      <c r="F84" s="23"/>
      <c r="G84" s="7"/>
      <c r="H84" s="151"/>
      <c r="I84" s="36" t="s">
        <v>25</v>
      </c>
      <c r="J84" s="35">
        <v>5</v>
      </c>
      <c r="L84" s="48"/>
      <c r="M84" s="7"/>
      <c r="N84" s="7"/>
      <c r="O84" s="7"/>
    </row>
    <row r="85" spans="1:15">
      <c r="B85" s="82">
        <f>B82+1</f>
        <v>90</v>
      </c>
      <c r="C85" s="101" t="s">
        <v>306</v>
      </c>
      <c r="D85" s="69" t="s">
        <v>153</v>
      </c>
      <c r="E85" s="21"/>
      <c r="F85" s="21"/>
      <c r="G85" s="7" t="s">
        <v>8</v>
      </c>
      <c r="H85" s="151"/>
      <c r="I85" s="41" t="s">
        <v>25</v>
      </c>
      <c r="J85" s="35">
        <v>4</v>
      </c>
      <c r="L85" s="48"/>
      <c r="M85" s="7"/>
      <c r="N85" s="86" t="s">
        <v>22</v>
      </c>
      <c r="O85" s="7"/>
    </row>
    <row r="86" spans="1:15" ht="13">
      <c r="B86" s="82">
        <f>B84+1</f>
        <v>81</v>
      </c>
      <c r="C86" s="101" t="s">
        <v>307</v>
      </c>
      <c r="D86" s="68" t="s">
        <v>144</v>
      </c>
      <c r="E86" s="22" t="s">
        <v>1</v>
      </c>
      <c r="F86" s="6" t="s">
        <v>0</v>
      </c>
      <c r="G86" s="7"/>
      <c r="H86" s="151"/>
      <c r="I86" s="36" t="s">
        <v>25</v>
      </c>
      <c r="J86" s="35">
        <v>4</v>
      </c>
      <c r="L86" s="86" t="s">
        <v>22</v>
      </c>
      <c r="M86" s="86" t="s">
        <v>22</v>
      </c>
      <c r="N86" s="7"/>
      <c r="O86" s="7"/>
    </row>
    <row r="87" spans="1:15" ht="13">
      <c r="B87" s="82">
        <f t="shared" si="3"/>
        <v>82</v>
      </c>
      <c r="C87" s="101" t="s">
        <v>308</v>
      </c>
      <c r="D87" s="70" t="s">
        <v>145</v>
      </c>
      <c r="E87" s="6" t="s">
        <v>1</v>
      </c>
      <c r="F87" s="6" t="s">
        <v>0</v>
      </c>
      <c r="G87" s="7" t="s">
        <v>8</v>
      </c>
      <c r="H87" s="151"/>
      <c r="I87" s="36" t="s">
        <v>25</v>
      </c>
      <c r="J87" s="35">
        <v>6</v>
      </c>
      <c r="L87" s="86" t="s">
        <v>22</v>
      </c>
      <c r="M87" s="86" t="s">
        <v>22</v>
      </c>
      <c r="N87" s="86" t="s">
        <v>22</v>
      </c>
      <c r="O87" s="7"/>
    </row>
    <row r="88" spans="1:15" ht="13">
      <c r="B88" s="82">
        <f t="shared" si="3"/>
        <v>83</v>
      </c>
      <c r="C88" s="101" t="s">
        <v>309</v>
      </c>
      <c r="D88" s="68" t="s">
        <v>146</v>
      </c>
      <c r="E88" s="6" t="s">
        <v>1</v>
      </c>
      <c r="F88" s="6" t="s">
        <v>0</v>
      </c>
      <c r="G88" s="7"/>
      <c r="H88" s="151"/>
      <c r="I88" s="36" t="s">
        <v>25</v>
      </c>
      <c r="J88" s="35">
        <v>4</v>
      </c>
      <c r="L88" s="48"/>
      <c r="M88" s="7"/>
      <c r="N88" s="86" t="s">
        <v>22</v>
      </c>
      <c r="O88" s="7"/>
    </row>
    <row r="89" spans="1:15" ht="13">
      <c r="B89" s="82">
        <f>B88+1</f>
        <v>84</v>
      </c>
      <c r="C89" s="101" t="s">
        <v>310</v>
      </c>
      <c r="D89" s="70" t="s">
        <v>147</v>
      </c>
      <c r="E89" s="6" t="s">
        <v>1</v>
      </c>
      <c r="F89" s="6" t="s">
        <v>0</v>
      </c>
      <c r="G89" s="7" t="s">
        <v>8</v>
      </c>
      <c r="H89" s="151"/>
      <c r="I89" s="36" t="s">
        <v>25</v>
      </c>
      <c r="J89" s="35">
        <v>5</v>
      </c>
      <c r="L89" s="86" t="s">
        <v>22</v>
      </c>
      <c r="M89" s="86" t="s">
        <v>22</v>
      </c>
      <c r="N89" s="86" t="s">
        <v>22</v>
      </c>
      <c r="O89" s="7"/>
    </row>
    <row r="90" spans="1:15">
      <c r="B90" s="82">
        <f>B92+1</f>
        <v>86</v>
      </c>
      <c r="C90" s="101" t="s">
        <v>311</v>
      </c>
      <c r="D90" s="54" t="s">
        <v>149</v>
      </c>
      <c r="E90" s="10" t="s">
        <v>1</v>
      </c>
      <c r="F90" s="10" t="s">
        <v>0</v>
      </c>
      <c r="G90" s="7" t="s">
        <v>8</v>
      </c>
      <c r="H90" s="151"/>
      <c r="I90" s="36" t="s">
        <v>25</v>
      </c>
      <c r="J90" s="35">
        <v>7</v>
      </c>
      <c r="L90" s="48"/>
      <c r="M90" s="86" t="s">
        <v>22</v>
      </c>
      <c r="N90" s="86" t="s">
        <v>22</v>
      </c>
      <c r="O90" s="7"/>
    </row>
    <row r="91" spans="1:15" ht="13">
      <c r="B91" s="82">
        <f>B80+1</f>
        <v>88</v>
      </c>
      <c r="C91" s="101" t="s">
        <v>312</v>
      </c>
      <c r="D91" s="56" t="s">
        <v>151</v>
      </c>
      <c r="E91" s="21"/>
      <c r="F91" s="21" t="s">
        <v>0</v>
      </c>
      <c r="G91" s="7" t="s">
        <v>8</v>
      </c>
      <c r="H91" s="151"/>
      <c r="I91" s="43" t="s">
        <v>36</v>
      </c>
      <c r="J91" s="35">
        <v>0</v>
      </c>
      <c r="L91" s="48"/>
      <c r="M91" s="86" t="s">
        <v>22</v>
      </c>
      <c r="N91" s="86" t="s">
        <v>22</v>
      </c>
      <c r="O91" s="7"/>
    </row>
    <row r="92" spans="1:15" ht="13">
      <c r="B92" s="82">
        <f>B89+1</f>
        <v>85</v>
      </c>
      <c r="C92" s="101" t="s">
        <v>313</v>
      </c>
      <c r="D92" s="71" t="s">
        <v>148</v>
      </c>
      <c r="E92" s="21" t="s">
        <v>1</v>
      </c>
      <c r="F92" s="21" t="s">
        <v>0</v>
      </c>
      <c r="G92" s="7" t="s">
        <v>8</v>
      </c>
      <c r="H92" s="151"/>
      <c r="I92" s="43" t="s">
        <v>37</v>
      </c>
      <c r="J92" s="35">
        <v>0</v>
      </c>
      <c r="L92" s="86" t="s">
        <v>22</v>
      </c>
      <c r="M92" s="86" t="s">
        <v>22</v>
      </c>
      <c r="N92" s="86" t="s">
        <v>22</v>
      </c>
      <c r="O92" s="7"/>
    </row>
    <row r="93" spans="1:15">
      <c r="B93" s="82">
        <f>B85+1</f>
        <v>91</v>
      </c>
      <c r="C93" s="101" t="s">
        <v>314</v>
      </c>
      <c r="D93" s="55" t="s">
        <v>154</v>
      </c>
      <c r="E93" s="21"/>
      <c r="F93" s="21"/>
      <c r="G93" s="7" t="s">
        <v>8</v>
      </c>
      <c r="H93" s="151"/>
      <c r="I93" s="43" t="s">
        <v>35</v>
      </c>
      <c r="J93" s="35">
        <v>0</v>
      </c>
      <c r="L93" s="48"/>
      <c r="M93" s="7"/>
      <c r="N93" s="86" t="s">
        <v>22</v>
      </c>
      <c r="O93" s="7"/>
    </row>
    <row r="94" spans="1:15" ht="13">
      <c r="A94" s="82">
        <v>19</v>
      </c>
      <c r="C94" s="4"/>
      <c r="D94" s="14" t="s">
        <v>23</v>
      </c>
      <c r="E94" s="117"/>
      <c r="F94" s="118"/>
      <c r="G94" s="119"/>
      <c r="H94" s="152"/>
      <c r="L94" s="48"/>
      <c r="M94" s="7"/>
      <c r="N94" s="7"/>
      <c r="O94" s="7"/>
    </row>
    <row r="95" spans="1:15" ht="13">
      <c r="B95" s="82">
        <f>B93+1</f>
        <v>92</v>
      </c>
      <c r="C95" s="100" t="s">
        <v>315</v>
      </c>
      <c r="D95" s="68" t="s">
        <v>155</v>
      </c>
      <c r="E95" s="6" t="s">
        <v>1</v>
      </c>
      <c r="F95" s="6" t="s">
        <v>0</v>
      </c>
      <c r="G95" s="32" t="s">
        <v>8</v>
      </c>
      <c r="H95" s="154"/>
      <c r="I95" s="36" t="s">
        <v>25</v>
      </c>
      <c r="J95" s="35">
        <v>3</v>
      </c>
      <c r="L95" s="86" t="s">
        <v>22</v>
      </c>
      <c r="M95" s="86" t="s">
        <v>22</v>
      </c>
      <c r="N95" s="86" t="s">
        <v>22</v>
      </c>
      <c r="O95" s="7"/>
    </row>
    <row r="96" spans="1:15" ht="13">
      <c r="B96" s="82">
        <f t="shared" si="3"/>
        <v>93</v>
      </c>
      <c r="C96" s="100" t="s">
        <v>316</v>
      </c>
      <c r="D96" s="70" t="s">
        <v>156</v>
      </c>
      <c r="E96" s="24" t="s">
        <v>1</v>
      </c>
      <c r="F96" s="24" t="s">
        <v>0</v>
      </c>
      <c r="G96" s="7"/>
      <c r="H96" s="151"/>
      <c r="I96" s="36" t="s">
        <v>25</v>
      </c>
      <c r="J96" s="35">
        <v>6</v>
      </c>
      <c r="L96" s="86" t="s">
        <v>22</v>
      </c>
      <c r="M96" s="86" t="s">
        <v>22</v>
      </c>
      <c r="N96" s="34"/>
      <c r="O96" s="7"/>
    </row>
    <row r="97" spans="1:15" ht="13">
      <c r="B97" s="82">
        <f t="shared" si="3"/>
        <v>94</v>
      </c>
      <c r="C97" s="100" t="s">
        <v>317</v>
      </c>
      <c r="D97" s="68" t="s">
        <v>157</v>
      </c>
      <c r="E97" s="6" t="s">
        <v>1</v>
      </c>
      <c r="F97" s="6"/>
      <c r="G97" s="7"/>
      <c r="H97" s="151"/>
      <c r="I97" s="36" t="s">
        <v>25</v>
      </c>
      <c r="J97" s="35">
        <v>4</v>
      </c>
      <c r="L97" s="48"/>
      <c r="M97" s="7"/>
      <c r="N97" s="34"/>
      <c r="O97" s="7"/>
    </row>
    <row r="98" spans="1:15" ht="13">
      <c r="B98" s="82">
        <f>B97+1</f>
        <v>95</v>
      </c>
      <c r="C98" s="100" t="s">
        <v>318</v>
      </c>
      <c r="D98" s="68" t="s">
        <v>158</v>
      </c>
      <c r="E98" s="6" t="s">
        <v>1</v>
      </c>
      <c r="F98" s="6" t="s">
        <v>0</v>
      </c>
      <c r="G98" s="7"/>
      <c r="H98" s="151"/>
      <c r="I98" s="36" t="s">
        <v>25</v>
      </c>
      <c r="J98" s="35">
        <v>4</v>
      </c>
      <c r="L98" s="86" t="s">
        <v>22</v>
      </c>
      <c r="M98" s="86" t="s">
        <v>22</v>
      </c>
      <c r="N98" s="86" t="s">
        <v>22</v>
      </c>
      <c r="O98" s="7"/>
    </row>
    <row r="99" spans="1:15" ht="13">
      <c r="B99" s="82">
        <f t="shared" si="3"/>
        <v>96</v>
      </c>
      <c r="C99" s="100" t="s">
        <v>319</v>
      </c>
      <c r="D99" s="68" t="s">
        <v>159</v>
      </c>
      <c r="E99" s="6" t="s">
        <v>1</v>
      </c>
      <c r="F99" s="6"/>
      <c r="G99" s="7"/>
      <c r="H99" s="151"/>
      <c r="I99" s="36" t="s">
        <v>25</v>
      </c>
      <c r="J99" s="35">
        <v>6</v>
      </c>
      <c r="L99" s="48"/>
      <c r="M99" s="7"/>
      <c r="N99" s="34"/>
      <c r="O99" s="7"/>
    </row>
    <row r="100" spans="1:15" ht="13">
      <c r="B100" s="82">
        <f>B99+1</f>
        <v>97</v>
      </c>
      <c r="C100" s="100" t="s">
        <v>320</v>
      </c>
      <c r="D100" s="68" t="s">
        <v>160</v>
      </c>
      <c r="E100" s="6" t="s">
        <v>1</v>
      </c>
      <c r="F100" s="6" t="s">
        <v>0</v>
      </c>
      <c r="G100" s="7"/>
      <c r="H100" s="151"/>
      <c r="I100" s="36" t="s">
        <v>25</v>
      </c>
      <c r="J100" s="35">
        <v>5</v>
      </c>
      <c r="L100" s="86" t="s">
        <v>22</v>
      </c>
      <c r="M100" s="86" t="s">
        <v>22</v>
      </c>
      <c r="N100" s="34"/>
      <c r="O100" s="7"/>
    </row>
    <row r="101" spans="1:15" ht="13">
      <c r="B101" s="82">
        <f t="shared" si="3"/>
        <v>98</v>
      </c>
      <c r="C101" s="100" t="s">
        <v>321</v>
      </c>
      <c r="D101" s="68" t="s">
        <v>161</v>
      </c>
      <c r="E101" s="6" t="s">
        <v>1</v>
      </c>
      <c r="F101" s="6" t="s">
        <v>0</v>
      </c>
      <c r="G101" s="7"/>
      <c r="H101" s="151"/>
      <c r="I101" s="36" t="s">
        <v>25</v>
      </c>
      <c r="J101" s="35">
        <v>5</v>
      </c>
      <c r="L101" s="86" t="s">
        <v>22</v>
      </c>
      <c r="M101" s="86" t="s">
        <v>22</v>
      </c>
      <c r="N101" s="86" t="s">
        <v>22</v>
      </c>
      <c r="O101" s="7"/>
    </row>
    <row r="102" spans="1:15" ht="13">
      <c r="B102" s="82">
        <f t="shared" si="3"/>
        <v>99</v>
      </c>
      <c r="C102" s="100" t="s">
        <v>322</v>
      </c>
      <c r="D102" s="73" t="s">
        <v>162</v>
      </c>
      <c r="E102" s="21" t="s">
        <v>1</v>
      </c>
      <c r="F102" s="21" t="s">
        <v>0</v>
      </c>
      <c r="G102" s="7"/>
      <c r="H102" s="151"/>
      <c r="I102" s="36" t="s">
        <v>25</v>
      </c>
      <c r="J102" s="35">
        <v>5</v>
      </c>
      <c r="L102" s="48"/>
      <c r="M102" s="7"/>
      <c r="N102" s="86" t="s">
        <v>22</v>
      </c>
      <c r="O102" s="7"/>
    </row>
    <row r="103" spans="1:15" ht="13">
      <c r="B103" s="82">
        <f>B104+1</f>
        <v>101</v>
      </c>
      <c r="C103" s="100" t="s">
        <v>323</v>
      </c>
      <c r="D103" s="69" t="s">
        <v>164</v>
      </c>
      <c r="E103" s="21"/>
      <c r="F103" s="21" t="s">
        <v>0</v>
      </c>
      <c r="G103" s="7" t="s">
        <v>8</v>
      </c>
      <c r="H103" s="151"/>
      <c r="I103" s="36" t="s">
        <v>25</v>
      </c>
      <c r="J103" s="35">
        <v>4</v>
      </c>
      <c r="L103" s="48"/>
      <c r="M103" s="7"/>
      <c r="N103" s="86" t="s">
        <v>22</v>
      </c>
      <c r="O103" s="7"/>
    </row>
    <row r="104" spans="1:15" ht="13">
      <c r="B104" s="82">
        <f>B102+1</f>
        <v>100</v>
      </c>
      <c r="C104" s="100" t="s">
        <v>324</v>
      </c>
      <c r="D104" s="71" t="s">
        <v>163</v>
      </c>
      <c r="E104" s="21" t="s">
        <v>1</v>
      </c>
      <c r="F104" s="21" t="s">
        <v>0</v>
      </c>
      <c r="G104" s="7"/>
      <c r="H104" s="151"/>
      <c r="I104" s="43" t="s">
        <v>34</v>
      </c>
      <c r="J104" s="35">
        <v>0</v>
      </c>
      <c r="L104" s="48"/>
      <c r="M104" s="7"/>
      <c r="N104" s="7"/>
      <c r="O104" s="7"/>
    </row>
    <row r="105" spans="1:15" ht="13">
      <c r="B105" s="82">
        <f>B103+1</f>
        <v>102</v>
      </c>
      <c r="C105" s="100" t="s">
        <v>325</v>
      </c>
      <c r="D105" s="55" t="s">
        <v>165</v>
      </c>
      <c r="E105" s="21"/>
      <c r="F105" s="21" t="s">
        <v>0</v>
      </c>
      <c r="G105" s="7" t="s">
        <v>8</v>
      </c>
      <c r="H105" s="151"/>
      <c r="I105" s="43" t="s">
        <v>33</v>
      </c>
      <c r="J105" s="35">
        <v>0</v>
      </c>
      <c r="L105" s="85"/>
      <c r="M105" s="86" t="s">
        <v>22</v>
      </c>
      <c r="N105" s="86" t="s">
        <v>22</v>
      </c>
      <c r="O105" s="7"/>
    </row>
    <row r="106" spans="1:15" ht="13">
      <c r="A106" s="82">
        <v>20</v>
      </c>
      <c r="C106" s="4"/>
      <c r="D106" s="14" t="s">
        <v>24</v>
      </c>
      <c r="E106" s="117"/>
      <c r="F106" s="118"/>
      <c r="G106" s="119"/>
      <c r="H106" s="152"/>
      <c r="L106" s="48"/>
      <c r="M106" s="7"/>
      <c r="N106" s="7"/>
      <c r="O106" s="7"/>
    </row>
    <row r="107" spans="1:15" ht="13">
      <c r="B107" s="82">
        <f>B105+1</f>
        <v>103</v>
      </c>
      <c r="C107" s="101" t="s">
        <v>326</v>
      </c>
      <c r="D107" s="61" t="s">
        <v>166</v>
      </c>
      <c r="E107" s="24" t="s">
        <v>1</v>
      </c>
      <c r="F107" s="24" t="s">
        <v>0</v>
      </c>
      <c r="G107" s="7"/>
      <c r="H107" s="151"/>
      <c r="I107" s="36" t="s">
        <v>25</v>
      </c>
      <c r="J107" s="35">
        <v>5</v>
      </c>
      <c r="L107" s="48"/>
      <c r="M107" s="7"/>
      <c r="N107" s="86" t="s">
        <v>22</v>
      </c>
      <c r="O107" s="7"/>
    </row>
    <row r="108" spans="1:15" ht="13">
      <c r="B108" s="82">
        <f t="shared" si="3"/>
        <v>104</v>
      </c>
      <c r="C108" s="101" t="s">
        <v>327</v>
      </c>
      <c r="D108" s="61" t="s">
        <v>167</v>
      </c>
      <c r="E108" s="6" t="s">
        <v>1</v>
      </c>
      <c r="F108" s="6" t="s">
        <v>0</v>
      </c>
      <c r="G108" s="7" t="s">
        <v>8</v>
      </c>
      <c r="H108" s="151"/>
      <c r="I108" s="36" t="s">
        <v>25</v>
      </c>
      <c r="J108" s="35">
        <v>5</v>
      </c>
      <c r="L108" s="48"/>
      <c r="M108" s="32"/>
      <c r="N108" s="32"/>
      <c r="O108" s="7"/>
    </row>
    <row r="109" spans="1:15" ht="13">
      <c r="B109" s="82">
        <f t="shared" si="3"/>
        <v>105</v>
      </c>
      <c r="C109" s="101" t="s">
        <v>328</v>
      </c>
      <c r="D109" s="61" t="s">
        <v>168</v>
      </c>
      <c r="E109" s="6" t="s">
        <v>1</v>
      </c>
      <c r="F109" s="6"/>
      <c r="G109" s="7"/>
      <c r="H109" s="151"/>
      <c r="I109" s="36" t="s">
        <v>25</v>
      </c>
      <c r="J109" s="35">
        <v>5</v>
      </c>
      <c r="L109" s="48"/>
      <c r="M109" s="7"/>
      <c r="N109" s="7"/>
      <c r="O109" s="7"/>
    </row>
    <row r="110" spans="1:15" ht="13">
      <c r="B110" s="82">
        <f>B109+1</f>
        <v>106</v>
      </c>
      <c r="C110" s="101" t="s">
        <v>329</v>
      </c>
      <c r="D110" s="61" t="s">
        <v>169</v>
      </c>
      <c r="E110" s="6" t="s">
        <v>1</v>
      </c>
      <c r="F110" s="6" t="s">
        <v>0</v>
      </c>
      <c r="G110" s="7"/>
      <c r="H110" s="151"/>
      <c r="I110" s="36" t="s">
        <v>25</v>
      </c>
      <c r="J110" s="35">
        <v>4</v>
      </c>
      <c r="L110" s="86" t="s">
        <v>22</v>
      </c>
      <c r="M110" s="86" t="s">
        <v>22</v>
      </c>
      <c r="N110" s="86" t="s">
        <v>22</v>
      </c>
      <c r="O110" s="7"/>
    </row>
    <row r="111" spans="1:15" ht="13">
      <c r="B111" s="82">
        <f t="shared" si="3"/>
        <v>107</v>
      </c>
      <c r="C111" s="101" t="s">
        <v>330</v>
      </c>
      <c r="D111" s="62" t="s">
        <v>170</v>
      </c>
      <c r="E111" s="6" t="s">
        <v>1</v>
      </c>
      <c r="F111" s="6"/>
      <c r="G111" s="7"/>
      <c r="H111" s="151"/>
      <c r="I111" s="36" t="s">
        <v>25</v>
      </c>
      <c r="J111" s="35">
        <v>5</v>
      </c>
      <c r="L111" s="86" t="s">
        <v>22</v>
      </c>
      <c r="M111" s="7"/>
      <c r="N111" s="7"/>
      <c r="O111" s="7"/>
    </row>
    <row r="112" spans="1:15">
      <c r="B112" s="82">
        <f>B119+1</f>
        <v>117</v>
      </c>
      <c r="C112" s="101" t="s">
        <v>331</v>
      </c>
      <c r="D112" s="67" t="s">
        <v>180</v>
      </c>
      <c r="E112" s="21"/>
      <c r="F112" s="21"/>
      <c r="G112" s="7" t="s">
        <v>8</v>
      </c>
      <c r="H112" s="151"/>
      <c r="I112" s="36" t="s">
        <v>25</v>
      </c>
      <c r="J112" s="35">
        <v>7</v>
      </c>
      <c r="L112" s="48"/>
      <c r="M112" s="7"/>
      <c r="N112" s="86" t="s">
        <v>22</v>
      </c>
      <c r="O112" s="7"/>
    </row>
    <row r="113" spans="1:15" ht="13">
      <c r="B113" s="82">
        <f>B120+1</f>
        <v>114</v>
      </c>
      <c r="C113" s="101" t="s">
        <v>332</v>
      </c>
      <c r="D113" s="67" t="s">
        <v>177</v>
      </c>
      <c r="E113" s="21"/>
      <c r="F113" s="21" t="s">
        <v>0</v>
      </c>
      <c r="G113" s="7" t="s">
        <v>8</v>
      </c>
      <c r="H113" s="151"/>
      <c r="I113" s="36" t="s">
        <v>25</v>
      </c>
      <c r="J113" s="35">
        <v>3</v>
      </c>
      <c r="L113" s="48"/>
      <c r="M113" s="32"/>
      <c r="N113" s="7"/>
      <c r="O113" s="7"/>
    </row>
    <row r="114" spans="1:15" ht="13">
      <c r="B114" s="82">
        <f>B113+1</f>
        <v>115</v>
      </c>
      <c r="C114" s="101" t="s">
        <v>333</v>
      </c>
      <c r="D114" s="75" t="s">
        <v>178</v>
      </c>
      <c r="E114" s="21"/>
      <c r="F114" s="21" t="s">
        <v>0</v>
      </c>
      <c r="G114" s="7" t="s">
        <v>8</v>
      </c>
      <c r="H114" s="151"/>
      <c r="I114" s="36" t="s">
        <v>25</v>
      </c>
      <c r="J114" s="35">
        <v>6</v>
      </c>
      <c r="L114" s="48"/>
      <c r="M114" s="7"/>
      <c r="N114" s="86" t="s">
        <v>22</v>
      </c>
      <c r="O114" s="7"/>
    </row>
    <row r="115" spans="1:15" ht="13">
      <c r="B115" s="82">
        <f>B117+1</f>
        <v>109</v>
      </c>
      <c r="C115" s="101" t="s">
        <v>334</v>
      </c>
      <c r="D115" s="74" t="s">
        <v>172</v>
      </c>
      <c r="E115" s="21" t="s">
        <v>1</v>
      </c>
      <c r="F115" s="21" t="s">
        <v>0</v>
      </c>
      <c r="G115" s="7" t="s">
        <v>8</v>
      </c>
      <c r="H115" s="151"/>
      <c r="I115" s="36" t="s">
        <v>25</v>
      </c>
      <c r="J115" s="35">
        <v>4</v>
      </c>
      <c r="L115" s="86" t="s">
        <v>22</v>
      </c>
      <c r="M115" s="86" t="s">
        <v>22</v>
      </c>
      <c r="N115" s="7"/>
      <c r="O115" s="7"/>
    </row>
    <row r="116" spans="1:15">
      <c r="B116" s="82">
        <f>B115+1</f>
        <v>110</v>
      </c>
      <c r="C116" s="101" t="s">
        <v>335</v>
      </c>
      <c r="D116" s="54" t="s">
        <v>173</v>
      </c>
      <c r="E116" s="25" t="s">
        <v>1</v>
      </c>
      <c r="F116" s="25" t="s">
        <v>0</v>
      </c>
      <c r="G116" s="7" t="s">
        <v>8</v>
      </c>
      <c r="H116" s="151"/>
      <c r="I116" s="36" t="s">
        <v>25</v>
      </c>
      <c r="J116" s="35">
        <v>5</v>
      </c>
      <c r="L116" s="48"/>
      <c r="M116" s="32"/>
      <c r="N116" s="32"/>
      <c r="O116" s="7"/>
    </row>
    <row r="117" spans="1:15" ht="13">
      <c r="B117" s="82">
        <f>B111+1</f>
        <v>108</v>
      </c>
      <c r="C117" s="101" t="s">
        <v>336</v>
      </c>
      <c r="D117" s="65" t="s">
        <v>171</v>
      </c>
      <c r="E117" s="21" t="s">
        <v>1</v>
      </c>
      <c r="F117" s="21" t="s">
        <v>0</v>
      </c>
      <c r="G117" s="7"/>
      <c r="H117" s="151"/>
      <c r="I117" s="36" t="s">
        <v>25</v>
      </c>
      <c r="J117" s="35">
        <v>8</v>
      </c>
      <c r="L117" s="86" t="s">
        <v>22</v>
      </c>
      <c r="M117" s="86" t="s">
        <v>22</v>
      </c>
      <c r="N117" s="86" t="s">
        <v>22</v>
      </c>
      <c r="O117" s="7"/>
    </row>
    <row r="118" spans="1:15">
      <c r="B118" s="82">
        <f>B121+1</f>
        <v>112</v>
      </c>
      <c r="C118" s="101" t="s">
        <v>337</v>
      </c>
      <c r="D118" s="57" t="s">
        <v>175</v>
      </c>
      <c r="E118" s="26" t="s">
        <v>1</v>
      </c>
      <c r="F118" s="26" t="s">
        <v>0</v>
      </c>
      <c r="G118" s="7"/>
      <c r="H118" s="151"/>
      <c r="I118" s="43" t="s">
        <v>43</v>
      </c>
      <c r="J118" s="35">
        <v>0</v>
      </c>
      <c r="L118" s="86" t="s">
        <v>22</v>
      </c>
      <c r="M118" s="86" t="s">
        <v>22</v>
      </c>
      <c r="N118" s="7"/>
      <c r="O118" s="7"/>
    </row>
    <row r="119" spans="1:15" ht="13">
      <c r="B119" s="82">
        <f>B114+1</f>
        <v>116</v>
      </c>
      <c r="C119" s="101" t="s">
        <v>338</v>
      </c>
      <c r="D119" s="53" t="s">
        <v>179</v>
      </c>
      <c r="E119" s="21"/>
      <c r="F119" s="21" t="s">
        <v>0</v>
      </c>
      <c r="G119" s="7" t="s">
        <v>8</v>
      </c>
      <c r="H119" s="151"/>
      <c r="I119" s="43" t="s">
        <v>32</v>
      </c>
      <c r="J119" s="35">
        <v>0</v>
      </c>
      <c r="L119" s="48"/>
      <c r="M119" s="86" t="s">
        <v>22</v>
      </c>
      <c r="N119" s="86" t="s">
        <v>22</v>
      </c>
      <c r="O119" s="7"/>
    </row>
    <row r="120" spans="1:15" ht="13">
      <c r="B120" s="82">
        <f>B118+1</f>
        <v>113</v>
      </c>
      <c r="C120" s="101" t="s">
        <v>339</v>
      </c>
      <c r="D120" s="63" t="s">
        <v>176</v>
      </c>
      <c r="E120" s="21" t="s">
        <v>1</v>
      </c>
      <c r="F120" s="21" t="s">
        <v>0</v>
      </c>
      <c r="G120" s="7"/>
      <c r="H120" s="151"/>
      <c r="I120" s="43" t="s">
        <v>44</v>
      </c>
      <c r="J120" s="35">
        <v>0</v>
      </c>
      <c r="L120" s="48"/>
      <c r="M120" s="32"/>
      <c r="N120" s="86" t="s">
        <v>22</v>
      </c>
      <c r="O120" s="7"/>
    </row>
    <row r="121" spans="1:15" ht="13">
      <c r="B121" s="82">
        <f>B116+1</f>
        <v>111</v>
      </c>
      <c r="C121" s="101" t="s">
        <v>340</v>
      </c>
      <c r="D121" s="63" t="s">
        <v>174</v>
      </c>
      <c r="E121" s="21" t="s">
        <v>1</v>
      </c>
      <c r="F121" s="21" t="s">
        <v>0</v>
      </c>
      <c r="G121" s="7" t="s">
        <v>8</v>
      </c>
      <c r="H121" s="151"/>
      <c r="I121" s="43" t="s">
        <v>42</v>
      </c>
      <c r="J121" s="35">
        <v>0</v>
      </c>
      <c r="L121" s="86" t="s">
        <v>22</v>
      </c>
      <c r="M121" s="86" t="s">
        <v>22</v>
      </c>
      <c r="N121" s="86" t="s">
        <v>22</v>
      </c>
      <c r="O121" s="7"/>
    </row>
    <row r="122" spans="1:15">
      <c r="C122" s="4"/>
      <c r="L122" s="48"/>
      <c r="M122" s="7"/>
      <c r="N122" s="7"/>
      <c r="O122" s="7"/>
    </row>
    <row r="123" spans="1:15">
      <c r="D123" s="126" t="s">
        <v>17</v>
      </c>
      <c r="E123" s="127"/>
      <c r="F123" s="127"/>
      <c r="G123" s="127"/>
      <c r="H123" s="153"/>
      <c r="L123" s="84"/>
      <c r="M123" s="7"/>
      <c r="N123" s="7"/>
      <c r="O123" s="7"/>
    </row>
    <row r="124" spans="1:15" ht="13">
      <c r="D124" s="29" t="s">
        <v>18</v>
      </c>
      <c r="E124" s="117"/>
      <c r="F124" s="118"/>
      <c r="G124" s="119"/>
      <c r="H124" s="152"/>
      <c r="L124" s="84"/>
      <c r="M124" s="7"/>
      <c r="N124" s="7"/>
      <c r="O124" s="7"/>
    </row>
    <row r="125" spans="1:15" ht="13">
      <c r="A125" s="82">
        <v>11</v>
      </c>
      <c r="D125" s="30" t="s">
        <v>20</v>
      </c>
      <c r="E125" s="117"/>
      <c r="F125" s="118"/>
      <c r="G125" s="119"/>
      <c r="H125" s="152"/>
      <c r="L125" s="84"/>
      <c r="M125" s="7"/>
      <c r="N125" s="7"/>
      <c r="O125" s="7"/>
    </row>
    <row r="126" spans="1:15" ht="13">
      <c r="B126" s="82">
        <f>B47+1</f>
        <v>49</v>
      </c>
      <c r="C126" s="102" t="s">
        <v>341</v>
      </c>
      <c r="D126" s="61" t="s">
        <v>113</v>
      </c>
      <c r="E126" s="10" t="s">
        <v>1</v>
      </c>
      <c r="F126" s="10" t="s">
        <v>0</v>
      </c>
      <c r="G126" s="7" t="s">
        <v>8</v>
      </c>
      <c r="H126" s="151"/>
      <c r="I126" s="36" t="s">
        <v>25</v>
      </c>
      <c r="J126" s="35">
        <v>3</v>
      </c>
      <c r="L126" s="86" t="s">
        <v>22</v>
      </c>
      <c r="M126" s="86" t="s">
        <v>22</v>
      </c>
      <c r="N126" s="86" t="s">
        <v>22</v>
      </c>
      <c r="O126" s="86"/>
    </row>
    <row r="127" spans="1:15" ht="13">
      <c r="B127" s="82">
        <f>B126+1</f>
        <v>50</v>
      </c>
      <c r="C127" s="102" t="s">
        <v>342</v>
      </c>
      <c r="D127" s="61" t="s">
        <v>114</v>
      </c>
      <c r="E127" s="10" t="s">
        <v>1</v>
      </c>
      <c r="F127" s="10" t="s">
        <v>0</v>
      </c>
      <c r="G127" s="7" t="s">
        <v>8</v>
      </c>
      <c r="H127" s="151"/>
      <c r="I127" s="36" t="s">
        <v>25</v>
      </c>
      <c r="J127" s="35">
        <v>5</v>
      </c>
      <c r="L127" s="84"/>
      <c r="M127" s="7"/>
      <c r="N127" s="7"/>
      <c r="O127" s="7"/>
    </row>
    <row r="128" spans="1:15" ht="13">
      <c r="B128" s="82">
        <f>B127+1</f>
        <v>51</v>
      </c>
      <c r="C128" s="102" t="s">
        <v>343</v>
      </c>
      <c r="D128" s="61" t="s">
        <v>115</v>
      </c>
      <c r="E128" s="10" t="s">
        <v>1</v>
      </c>
      <c r="F128" s="10" t="s">
        <v>0</v>
      </c>
      <c r="G128" s="7" t="s">
        <v>8</v>
      </c>
      <c r="H128" s="151"/>
      <c r="I128" s="36" t="s">
        <v>25</v>
      </c>
      <c r="J128" s="35">
        <v>4</v>
      </c>
      <c r="L128" s="84"/>
      <c r="M128" s="7"/>
      <c r="N128" s="7"/>
      <c r="O128" s="7"/>
    </row>
    <row r="129" spans="1:15" ht="13">
      <c r="B129" s="82">
        <f>B128+1</f>
        <v>52</v>
      </c>
      <c r="C129" s="102" t="s">
        <v>344</v>
      </c>
      <c r="D129" s="61" t="s">
        <v>116</v>
      </c>
      <c r="E129" s="10" t="s">
        <v>1</v>
      </c>
      <c r="F129" s="10" t="s">
        <v>0</v>
      </c>
      <c r="G129" s="7" t="s">
        <v>8</v>
      </c>
      <c r="H129" s="151"/>
      <c r="I129" s="36" t="s">
        <v>25</v>
      </c>
      <c r="J129" s="35">
        <v>5</v>
      </c>
      <c r="L129" s="84"/>
      <c r="M129" s="7"/>
      <c r="N129" s="7"/>
      <c r="O129" s="7"/>
    </row>
    <row r="130" spans="1:15" ht="13">
      <c r="B130" s="82">
        <f>B129+1</f>
        <v>53</v>
      </c>
      <c r="C130" s="102" t="s">
        <v>345</v>
      </c>
      <c r="D130" s="61" t="s">
        <v>117</v>
      </c>
      <c r="E130" s="10" t="s">
        <v>1</v>
      </c>
      <c r="F130" s="10" t="s">
        <v>0</v>
      </c>
      <c r="G130" s="7" t="s">
        <v>8</v>
      </c>
      <c r="H130" s="151"/>
      <c r="I130" s="36" t="s">
        <v>25</v>
      </c>
      <c r="J130" s="35">
        <v>5</v>
      </c>
      <c r="L130" s="84"/>
      <c r="M130" s="7"/>
      <c r="N130" s="7"/>
      <c r="O130" s="7"/>
    </row>
    <row r="131" spans="1:15" ht="13">
      <c r="B131" s="82">
        <f>B130+1</f>
        <v>54</v>
      </c>
      <c r="C131" s="102" t="s">
        <v>346</v>
      </c>
      <c r="D131" s="61" t="s">
        <v>118</v>
      </c>
      <c r="E131" s="10" t="s">
        <v>1</v>
      </c>
      <c r="F131" s="10" t="s">
        <v>0</v>
      </c>
      <c r="G131" s="7" t="s">
        <v>8</v>
      </c>
      <c r="H131" s="151"/>
      <c r="I131" s="36" t="s">
        <v>25</v>
      </c>
      <c r="J131" s="35">
        <v>5</v>
      </c>
      <c r="L131" s="84"/>
      <c r="M131" s="7"/>
      <c r="N131" s="7"/>
      <c r="O131" s="7"/>
    </row>
    <row r="132" spans="1:15" ht="13">
      <c r="A132" s="82">
        <v>12</v>
      </c>
      <c r="D132" s="30" t="s">
        <v>19</v>
      </c>
      <c r="E132" s="117"/>
      <c r="F132" s="118"/>
      <c r="G132" s="119"/>
      <c r="H132" s="152"/>
      <c r="I132" s="36"/>
      <c r="L132" s="48"/>
      <c r="M132" s="7"/>
      <c r="N132" s="7"/>
      <c r="O132" s="7"/>
    </row>
    <row r="133" spans="1:15" ht="13">
      <c r="B133" s="82">
        <f>B131+1</f>
        <v>55</v>
      </c>
      <c r="C133" s="103" t="s">
        <v>347</v>
      </c>
      <c r="D133" s="61" t="s">
        <v>119</v>
      </c>
      <c r="E133" s="10" t="s">
        <v>1</v>
      </c>
      <c r="F133" s="10" t="s">
        <v>0</v>
      </c>
      <c r="G133" s="7" t="s">
        <v>8</v>
      </c>
      <c r="H133" s="151"/>
      <c r="I133" s="36" t="s">
        <v>25</v>
      </c>
      <c r="J133" s="35">
        <v>5</v>
      </c>
      <c r="L133" s="48"/>
      <c r="M133" s="7"/>
      <c r="N133" s="7"/>
      <c r="O133" s="7"/>
    </row>
    <row r="134" spans="1:15" ht="13">
      <c r="B134" s="82">
        <f>B133+1</f>
        <v>56</v>
      </c>
      <c r="C134" s="103" t="s">
        <v>348</v>
      </c>
      <c r="D134" s="61" t="s">
        <v>120</v>
      </c>
      <c r="E134" s="10" t="s">
        <v>1</v>
      </c>
      <c r="F134" s="10" t="s">
        <v>0</v>
      </c>
      <c r="G134" s="7" t="s">
        <v>8</v>
      </c>
      <c r="H134" s="151"/>
      <c r="I134" s="36" t="s">
        <v>25</v>
      </c>
      <c r="J134" s="35">
        <v>5</v>
      </c>
      <c r="L134" s="48"/>
      <c r="M134" s="7"/>
      <c r="N134" s="7"/>
      <c r="O134" s="7"/>
    </row>
    <row r="135" spans="1:15" ht="13">
      <c r="B135" s="82">
        <f>B134+1</f>
        <v>57</v>
      </c>
      <c r="C135" s="103" t="s">
        <v>349</v>
      </c>
      <c r="D135" s="61" t="s">
        <v>121</v>
      </c>
      <c r="E135" s="10" t="s">
        <v>1</v>
      </c>
      <c r="F135" s="10" t="s">
        <v>0</v>
      </c>
      <c r="G135" s="7" t="s">
        <v>8</v>
      </c>
      <c r="H135" s="151"/>
      <c r="I135" s="36" t="s">
        <v>25</v>
      </c>
      <c r="J135" s="35">
        <v>4</v>
      </c>
      <c r="L135" s="48"/>
      <c r="M135" s="7"/>
      <c r="N135" s="7"/>
      <c r="O135" s="7"/>
    </row>
    <row r="136" spans="1:15" ht="13">
      <c r="B136" s="82">
        <f>B135+1</f>
        <v>58</v>
      </c>
      <c r="C136" s="103" t="s">
        <v>350</v>
      </c>
      <c r="D136" s="61" t="s">
        <v>122</v>
      </c>
      <c r="E136" s="10" t="s">
        <v>1</v>
      </c>
      <c r="F136" s="10" t="s">
        <v>0</v>
      </c>
      <c r="G136" s="7" t="s">
        <v>8</v>
      </c>
      <c r="H136" s="151"/>
      <c r="I136" s="36" t="s">
        <v>25</v>
      </c>
      <c r="J136" s="35">
        <v>4</v>
      </c>
      <c r="L136" s="48"/>
      <c r="M136" s="7"/>
      <c r="N136" s="7"/>
      <c r="O136" s="7"/>
    </row>
    <row r="137" spans="1:15" ht="13">
      <c r="B137" s="82">
        <f>B136+1</f>
        <v>59</v>
      </c>
      <c r="C137" s="103" t="s">
        <v>351</v>
      </c>
      <c r="D137" s="61" t="s">
        <v>123</v>
      </c>
      <c r="E137" s="10" t="s">
        <v>1</v>
      </c>
      <c r="F137" s="10" t="s">
        <v>0</v>
      </c>
      <c r="G137" s="7" t="s">
        <v>8</v>
      </c>
      <c r="H137" s="151"/>
      <c r="I137" s="36" t="s">
        <v>25</v>
      </c>
      <c r="J137" s="35">
        <v>4</v>
      </c>
      <c r="L137" s="48"/>
      <c r="M137" s="7"/>
      <c r="N137" s="7"/>
      <c r="O137" s="7"/>
    </row>
    <row r="138" spans="1:15" ht="13">
      <c r="B138" s="82">
        <f>B137+1</f>
        <v>60</v>
      </c>
      <c r="C138" s="103" t="s">
        <v>352</v>
      </c>
      <c r="D138" s="61" t="s">
        <v>124</v>
      </c>
      <c r="E138" s="10" t="s">
        <v>1</v>
      </c>
      <c r="F138" s="10" t="s">
        <v>0</v>
      </c>
      <c r="G138" s="7" t="s">
        <v>8</v>
      </c>
      <c r="H138" s="151"/>
      <c r="I138" s="36" t="s">
        <v>25</v>
      </c>
      <c r="J138" s="35">
        <v>4</v>
      </c>
      <c r="L138" s="48"/>
      <c r="M138" s="7"/>
      <c r="N138" s="7"/>
      <c r="O138" s="7"/>
    </row>
    <row r="139" spans="1:15" ht="13">
      <c r="A139" s="82">
        <v>13</v>
      </c>
      <c r="D139" s="28" t="s">
        <v>21</v>
      </c>
      <c r="E139" s="117"/>
      <c r="F139" s="118"/>
      <c r="G139" s="119"/>
      <c r="H139" s="152"/>
      <c r="I139" s="36"/>
      <c r="L139" s="48"/>
      <c r="M139" s="7"/>
      <c r="N139" s="7"/>
      <c r="O139" s="7"/>
    </row>
    <row r="140" spans="1:15">
      <c r="B140" s="82">
        <f>B138+1</f>
        <v>61</v>
      </c>
      <c r="C140" s="102" t="s">
        <v>353</v>
      </c>
      <c r="D140" s="27" t="s">
        <v>125</v>
      </c>
      <c r="E140" s="10" t="s">
        <v>1</v>
      </c>
      <c r="F140" s="10" t="s">
        <v>0</v>
      </c>
      <c r="G140" s="7" t="s">
        <v>8</v>
      </c>
      <c r="H140" s="151"/>
      <c r="I140" s="36" t="s">
        <v>25</v>
      </c>
      <c r="J140" s="35">
        <v>5</v>
      </c>
      <c r="L140" s="48"/>
      <c r="M140" s="32"/>
      <c r="N140" s="32"/>
      <c r="O140" s="32"/>
    </row>
    <row r="141" spans="1:15">
      <c r="B141" s="82">
        <f>B140+1</f>
        <v>62</v>
      </c>
      <c r="C141" s="102" t="s">
        <v>354</v>
      </c>
      <c r="D141" s="27" t="s">
        <v>126</v>
      </c>
      <c r="E141" s="10" t="s">
        <v>1</v>
      </c>
      <c r="F141" s="10" t="s">
        <v>0</v>
      </c>
      <c r="G141" s="7" t="s">
        <v>8</v>
      </c>
      <c r="H141" s="151"/>
      <c r="I141" s="36" t="s">
        <v>25</v>
      </c>
      <c r="J141" s="35">
        <v>5</v>
      </c>
      <c r="L141" s="86" t="s">
        <v>22</v>
      </c>
      <c r="M141" s="86" t="s">
        <v>22</v>
      </c>
      <c r="N141" s="86" t="s">
        <v>22</v>
      </c>
      <c r="O141" s="86"/>
    </row>
    <row r="142" spans="1:15">
      <c r="B142" s="82">
        <f>B141+1</f>
        <v>63</v>
      </c>
      <c r="C142" s="102" t="s">
        <v>355</v>
      </c>
      <c r="D142" s="27" t="s">
        <v>127</v>
      </c>
      <c r="E142" s="10" t="s">
        <v>1</v>
      </c>
      <c r="F142" s="10" t="s">
        <v>0</v>
      </c>
      <c r="G142" s="7" t="s">
        <v>8</v>
      </c>
      <c r="H142" s="151"/>
      <c r="I142" s="36" t="s">
        <v>25</v>
      </c>
      <c r="J142" s="35">
        <v>5</v>
      </c>
      <c r="L142" s="48"/>
      <c r="M142" s="32"/>
      <c r="N142" s="32"/>
      <c r="O142" s="32"/>
    </row>
    <row r="143" spans="1:15">
      <c r="B143" s="82">
        <f>B142+1</f>
        <v>64</v>
      </c>
      <c r="C143" s="102" t="s">
        <v>356</v>
      </c>
      <c r="D143" s="27" t="s">
        <v>128</v>
      </c>
      <c r="E143" s="10" t="s">
        <v>1</v>
      </c>
      <c r="F143" s="10" t="s">
        <v>0</v>
      </c>
      <c r="G143" s="7" t="s">
        <v>8</v>
      </c>
      <c r="H143" s="151"/>
      <c r="I143" s="36" t="s">
        <v>25</v>
      </c>
      <c r="J143" s="35">
        <v>5</v>
      </c>
      <c r="L143" s="48"/>
      <c r="M143" s="32"/>
      <c r="N143" s="32"/>
      <c r="O143" s="32"/>
    </row>
    <row r="144" spans="1:15" ht="13">
      <c r="A144" s="82">
        <v>14</v>
      </c>
      <c r="B144" s="82">
        <f>B143+1</f>
        <v>65</v>
      </c>
      <c r="C144" s="103" t="s">
        <v>357</v>
      </c>
      <c r="D144" s="14" t="s">
        <v>129</v>
      </c>
      <c r="E144" s="10" t="s">
        <v>1</v>
      </c>
      <c r="F144" s="10" t="s">
        <v>0</v>
      </c>
      <c r="G144" s="7" t="s">
        <v>8</v>
      </c>
      <c r="H144" s="151"/>
      <c r="I144" s="36" t="s">
        <v>25</v>
      </c>
      <c r="J144" s="35">
        <v>10</v>
      </c>
      <c r="L144" s="86" t="s">
        <v>22</v>
      </c>
      <c r="M144" s="86" t="s">
        <v>22</v>
      </c>
      <c r="N144" s="86" t="s">
        <v>22</v>
      </c>
      <c r="O144" s="86"/>
    </row>
    <row r="145" spans="1:15" ht="13">
      <c r="A145" s="82">
        <v>15</v>
      </c>
      <c r="B145" s="82">
        <f t="shared" ref="B145" si="4">B144+1</f>
        <v>66</v>
      </c>
      <c r="C145" s="104" t="s">
        <v>358</v>
      </c>
      <c r="D145" s="14" t="s">
        <v>130</v>
      </c>
      <c r="E145" s="10" t="s">
        <v>1</v>
      </c>
      <c r="F145" s="10" t="s">
        <v>0</v>
      </c>
      <c r="G145" s="7" t="s">
        <v>8</v>
      </c>
      <c r="H145" s="151"/>
      <c r="I145" s="36" t="s">
        <v>25</v>
      </c>
      <c r="J145" s="35">
        <v>10</v>
      </c>
      <c r="L145" s="86" t="s">
        <v>22</v>
      </c>
      <c r="M145" s="86" t="s">
        <v>22</v>
      </c>
      <c r="N145" s="86" t="s">
        <v>22</v>
      </c>
      <c r="O145" s="86"/>
    </row>
    <row r="146" spans="1:15">
      <c r="B146" s="88"/>
      <c r="D146" s="40" t="s">
        <v>28</v>
      </c>
      <c r="E146" s="39">
        <f>COUNTIF(E6:E122,"S")</f>
        <v>83</v>
      </c>
      <c r="F146" s="39">
        <f>COUNTIF(F6:F122,"M")</f>
        <v>83</v>
      </c>
      <c r="G146" s="39">
        <f>COUNTIF(G6:G122,"J")</f>
        <v>67</v>
      </c>
      <c r="H146" s="155"/>
      <c r="I146" s="36"/>
      <c r="J146" s="42"/>
      <c r="L146" s="7"/>
      <c r="M146" s="7"/>
      <c r="N146" s="7"/>
      <c r="O146" s="7"/>
    </row>
    <row r="147" spans="1:15" s="5" customFormat="1">
      <c r="A147" s="44"/>
      <c r="B147" s="44"/>
      <c r="D147" s="128" t="s">
        <v>228</v>
      </c>
      <c r="E147" s="129"/>
      <c r="F147" s="129"/>
      <c r="G147" s="129"/>
      <c r="H147" s="156"/>
      <c r="I147" s="45" t="s">
        <v>45</v>
      </c>
      <c r="J147" s="44"/>
      <c r="L147" s="180"/>
      <c r="M147" s="180"/>
      <c r="N147" s="180"/>
      <c r="O147" s="180"/>
    </row>
    <row r="148" spans="1:15" s="5" customFormat="1">
      <c r="A148" s="44">
        <v>30</v>
      </c>
      <c r="B148" s="44"/>
      <c r="D148" s="46" t="s">
        <v>46</v>
      </c>
      <c r="E148" s="117"/>
      <c r="F148" s="118"/>
      <c r="G148" s="119"/>
      <c r="H148" s="152"/>
      <c r="I148" s="42"/>
      <c r="J148" s="44"/>
      <c r="L148" s="180"/>
      <c r="M148" s="180"/>
      <c r="N148" s="180"/>
      <c r="O148" s="180"/>
    </row>
    <row r="149" spans="1:15" s="5" customFormat="1">
      <c r="A149" s="44"/>
      <c r="B149" s="44" t="e">
        <f>#REF!+1</f>
        <v>#REF!</v>
      </c>
      <c r="C149" s="113" t="s">
        <v>397</v>
      </c>
      <c r="D149" s="76" t="s">
        <v>181</v>
      </c>
      <c r="E149" s="47" t="s">
        <v>1</v>
      </c>
      <c r="F149" s="47"/>
      <c r="G149" s="48"/>
      <c r="H149" s="157"/>
      <c r="I149" s="49" t="s">
        <v>199</v>
      </c>
      <c r="J149" s="42">
        <v>0</v>
      </c>
      <c r="K149" s="36"/>
      <c r="L149" s="7"/>
      <c r="M149" s="180"/>
      <c r="N149" s="180"/>
      <c r="O149" s="180"/>
    </row>
    <row r="150" spans="1:15" s="5" customFormat="1">
      <c r="A150" s="44"/>
      <c r="B150" s="44" t="e">
        <f t="shared" ref="B150:B152" si="5">B149+1</f>
        <v>#REF!</v>
      </c>
      <c r="C150" s="114" t="s">
        <v>398</v>
      </c>
      <c r="D150" s="76" t="s">
        <v>182</v>
      </c>
      <c r="E150" s="47" t="s">
        <v>1</v>
      </c>
      <c r="F150" s="47"/>
      <c r="G150" s="48"/>
      <c r="H150" s="157"/>
      <c r="I150" s="49" t="s">
        <v>202</v>
      </c>
      <c r="J150" s="42">
        <v>0</v>
      </c>
      <c r="K150" s="36"/>
      <c r="L150" s="48"/>
      <c r="M150" s="180"/>
      <c r="N150" s="180"/>
      <c r="O150" s="180"/>
    </row>
    <row r="151" spans="1:15" s="5" customFormat="1">
      <c r="A151" s="44"/>
      <c r="B151" s="44" t="e">
        <f t="shared" si="5"/>
        <v>#REF!</v>
      </c>
      <c r="C151" s="114" t="s">
        <v>399</v>
      </c>
      <c r="D151" s="76" t="s">
        <v>183</v>
      </c>
      <c r="E151" s="47" t="s">
        <v>1</v>
      </c>
      <c r="F151" s="47"/>
      <c r="G151" s="48"/>
      <c r="H151" s="157"/>
      <c r="I151" s="49" t="s">
        <v>208</v>
      </c>
      <c r="J151" s="42">
        <v>0</v>
      </c>
      <c r="K151" s="36"/>
      <c r="L151" s="86" t="s">
        <v>22</v>
      </c>
      <c r="M151" s="180"/>
      <c r="N151" s="180"/>
      <c r="O151" s="180"/>
    </row>
    <row r="152" spans="1:15" s="5" customFormat="1">
      <c r="A152" s="44"/>
      <c r="B152" s="44" t="e">
        <f t="shared" si="5"/>
        <v>#REF!</v>
      </c>
      <c r="C152" s="114" t="s">
        <v>400</v>
      </c>
      <c r="D152" s="76" t="s">
        <v>184</v>
      </c>
      <c r="E152" s="47" t="s">
        <v>1</v>
      </c>
      <c r="F152" s="47"/>
      <c r="G152" s="48"/>
      <c r="H152" s="157"/>
      <c r="I152" s="49" t="s">
        <v>51</v>
      </c>
      <c r="J152" s="42">
        <v>0</v>
      </c>
      <c r="K152" s="36"/>
      <c r="L152" s="86" t="s">
        <v>22</v>
      </c>
      <c r="M152" s="180"/>
      <c r="N152" s="180"/>
      <c r="O152" s="180"/>
    </row>
    <row r="153" spans="1:15" s="5" customFormat="1">
      <c r="A153" s="44">
        <v>31</v>
      </c>
      <c r="B153" s="44"/>
      <c r="D153" s="46" t="s">
        <v>53</v>
      </c>
      <c r="E153" s="117"/>
      <c r="F153" s="118"/>
      <c r="G153" s="119"/>
      <c r="H153" s="152"/>
      <c r="I153" s="42"/>
      <c r="J153" s="42"/>
      <c r="K153" s="36"/>
      <c r="L153" s="48"/>
      <c r="M153" s="180"/>
      <c r="N153" s="180"/>
      <c r="O153" s="180"/>
    </row>
    <row r="154" spans="1:15" s="5" customFormat="1">
      <c r="A154" s="44"/>
      <c r="B154" s="44" t="e">
        <f>B152+1</f>
        <v>#REF!</v>
      </c>
      <c r="C154" s="115" t="s">
        <v>401</v>
      </c>
      <c r="D154" s="77" t="s">
        <v>232</v>
      </c>
      <c r="E154" s="47" t="s">
        <v>1</v>
      </c>
      <c r="F154" s="47"/>
      <c r="G154" s="48"/>
      <c r="H154" s="157"/>
      <c r="I154" s="80" t="s">
        <v>54</v>
      </c>
      <c r="J154" s="42">
        <v>0</v>
      </c>
      <c r="K154" s="36"/>
      <c r="L154" s="86" t="s">
        <v>22</v>
      </c>
      <c r="M154" s="180"/>
      <c r="N154" s="180"/>
      <c r="O154" s="180"/>
    </row>
    <row r="155" spans="1:15" s="5" customFormat="1">
      <c r="A155" s="44"/>
      <c r="B155" s="44" t="e">
        <f t="shared" ref="B155:B170" si="6">B154+1</f>
        <v>#REF!</v>
      </c>
      <c r="C155" s="115" t="s">
        <v>402</v>
      </c>
      <c r="D155" s="77" t="s">
        <v>229</v>
      </c>
      <c r="E155" s="47" t="s">
        <v>1</v>
      </c>
      <c r="F155" s="47"/>
      <c r="G155" s="48"/>
      <c r="H155" s="157"/>
      <c r="I155" s="49" t="s">
        <v>234</v>
      </c>
      <c r="J155" s="42">
        <v>0</v>
      </c>
      <c r="K155" s="36"/>
      <c r="L155" s="86" t="s">
        <v>22</v>
      </c>
      <c r="M155" s="180"/>
      <c r="N155" s="180"/>
      <c r="O155" s="180"/>
    </row>
    <row r="156" spans="1:15" s="5" customFormat="1">
      <c r="A156" s="44"/>
      <c r="B156" s="44" t="e">
        <f t="shared" si="6"/>
        <v>#REF!</v>
      </c>
      <c r="C156" s="115" t="s">
        <v>403</v>
      </c>
      <c r="D156" s="77" t="s">
        <v>185</v>
      </c>
      <c r="E156" s="47" t="s">
        <v>1</v>
      </c>
      <c r="F156" s="47"/>
      <c r="G156" s="48"/>
      <c r="H156" s="157"/>
      <c r="I156" s="49" t="s">
        <v>201</v>
      </c>
      <c r="J156" s="42">
        <v>0</v>
      </c>
      <c r="K156" s="36"/>
      <c r="L156" s="48"/>
      <c r="M156" s="180"/>
      <c r="N156" s="180"/>
      <c r="O156" s="180"/>
    </row>
    <row r="157" spans="1:15" s="5" customFormat="1">
      <c r="A157" s="44"/>
      <c r="B157" s="44" t="e">
        <f t="shared" si="6"/>
        <v>#REF!</v>
      </c>
      <c r="C157" s="115" t="s">
        <v>404</v>
      </c>
      <c r="D157" s="50" t="s">
        <v>186</v>
      </c>
      <c r="E157" s="48" t="s">
        <v>1</v>
      </c>
      <c r="F157" s="47"/>
      <c r="G157" s="48"/>
      <c r="H157" s="157"/>
      <c r="I157" s="80" t="s">
        <v>210</v>
      </c>
      <c r="J157" s="42">
        <v>0</v>
      </c>
      <c r="K157" s="36"/>
      <c r="L157" s="86" t="s">
        <v>22</v>
      </c>
      <c r="M157" s="180"/>
      <c r="N157" s="180"/>
      <c r="O157" s="180"/>
    </row>
    <row r="158" spans="1:15" s="5" customFormat="1">
      <c r="A158" s="44"/>
      <c r="B158" s="44" t="e">
        <f t="shared" si="6"/>
        <v>#REF!</v>
      </c>
      <c r="C158" s="115" t="s">
        <v>405</v>
      </c>
      <c r="D158" s="77" t="s">
        <v>187</v>
      </c>
      <c r="E158" s="47" t="s">
        <v>1</v>
      </c>
      <c r="F158" s="47"/>
      <c r="G158" s="48"/>
      <c r="H158" s="157"/>
      <c r="I158" s="80" t="s">
        <v>230</v>
      </c>
      <c r="J158" s="42">
        <v>0</v>
      </c>
      <c r="K158" s="36"/>
      <c r="L158" s="86" t="s">
        <v>22</v>
      </c>
      <c r="M158" s="180"/>
      <c r="N158" s="180"/>
      <c r="O158" s="180"/>
    </row>
    <row r="159" spans="1:15" s="5" customFormat="1">
      <c r="A159" s="44"/>
      <c r="B159" s="44" t="e">
        <f t="shared" si="6"/>
        <v>#REF!</v>
      </c>
      <c r="C159" s="115" t="s">
        <v>406</v>
      </c>
      <c r="D159" s="77" t="s">
        <v>188</v>
      </c>
      <c r="E159" s="47" t="s">
        <v>1</v>
      </c>
      <c r="F159" s="47"/>
      <c r="G159" s="48"/>
      <c r="H159" s="157"/>
      <c r="I159" s="80" t="s">
        <v>203</v>
      </c>
      <c r="J159" s="42">
        <v>0</v>
      </c>
      <c r="K159" s="36"/>
      <c r="L159" s="86" t="s">
        <v>22</v>
      </c>
      <c r="M159" s="180"/>
      <c r="N159" s="180"/>
      <c r="O159" s="180"/>
    </row>
    <row r="160" spans="1:15" s="5" customFormat="1">
      <c r="A160" s="44">
        <v>32</v>
      </c>
      <c r="B160" s="44"/>
      <c r="D160" s="46" t="s">
        <v>58</v>
      </c>
      <c r="E160" s="117"/>
      <c r="F160" s="118"/>
      <c r="G160" s="119"/>
      <c r="H160" s="152"/>
      <c r="I160" s="42"/>
      <c r="J160" s="42"/>
      <c r="K160" s="36"/>
      <c r="L160" s="48"/>
      <c r="M160" s="180"/>
      <c r="N160" s="180"/>
      <c r="O160" s="180"/>
    </row>
    <row r="161" spans="1:15" s="5" customFormat="1">
      <c r="A161" s="44"/>
      <c r="B161" s="44" t="e">
        <f>B159+1</f>
        <v>#REF!</v>
      </c>
      <c r="C161" s="114" t="s">
        <v>407</v>
      </c>
      <c r="D161" s="78" t="s">
        <v>189</v>
      </c>
      <c r="E161" s="47" t="s">
        <v>1</v>
      </c>
      <c r="F161" s="47"/>
      <c r="G161" s="48"/>
      <c r="H161" s="157"/>
      <c r="I161" s="49" t="s">
        <v>212</v>
      </c>
      <c r="J161" s="42">
        <v>0</v>
      </c>
      <c r="K161" s="36"/>
      <c r="L161" s="86" t="s">
        <v>22</v>
      </c>
      <c r="M161" s="180"/>
      <c r="N161" s="180"/>
      <c r="O161" s="180"/>
    </row>
    <row r="162" spans="1:15" s="5" customFormat="1">
      <c r="A162" s="44"/>
      <c r="B162" s="44" t="e">
        <f t="shared" si="6"/>
        <v>#REF!</v>
      </c>
      <c r="C162" s="114" t="s">
        <v>408</v>
      </c>
      <c r="D162" s="78" t="s">
        <v>190</v>
      </c>
      <c r="E162" s="47" t="s">
        <v>1</v>
      </c>
      <c r="F162" s="47"/>
      <c r="G162" s="48"/>
      <c r="H162" s="157"/>
      <c r="I162" s="49" t="s">
        <v>59</v>
      </c>
      <c r="J162" s="42">
        <v>0</v>
      </c>
      <c r="K162" s="36"/>
      <c r="L162" s="86" t="s">
        <v>22</v>
      </c>
      <c r="M162" s="180"/>
      <c r="N162" s="180"/>
      <c r="O162" s="180"/>
    </row>
    <row r="163" spans="1:15" s="5" customFormat="1">
      <c r="A163" s="44"/>
      <c r="B163" s="44" t="e">
        <f t="shared" si="6"/>
        <v>#REF!</v>
      </c>
      <c r="C163" s="114" t="s">
        <v>409</v>
      </c>
      <c r="D163" s="78" t="s">
        <v>191</v>
      </c>
      <c r="E163" s="47" t="s">
        <v>1</v>
      </c>
      <c r="F163" s="47"/>
      <c r="G163" s="48"/>
      <c r="H163" s="157"/>
      <c r="I163" s="49" t="s">
        <v>60</v>
      </c>
      <c r="J163" s="42">
        <v>0</v>
      </c>
      <c r="K163" s="36"/>
      <c r="L163" s="86" t="s">
        <v>22</v>
      </c>
      <c r="M163" s="180"/>
      <c r="N163" s="180"/>
      <c r="O163" s="180"/>
    </row>
    <row r="164" spans="1:15" s="5" customFormat="1">
      <c r="A164" s="44"/>
      <c r="B164" s="44" t="e">
        <f t="shared" si="6"/>
        <v>#REF!</v>
      </c>
      <c r="C164" s="114" t="s">
        <v>410</v>
      </c>
      <c r="D164" s="78" t="s">
        <v>192</v>
      </c>
      <c r="E164" s="47" t="s">
        <v>1</v>
      </c>
      <c r="F164" s="47"/>
      <c r="G164" s="48"/>
      <c r="H164" s="157"/>
      <c r="I164" s="49" t="s">
        <v>216</v>
      </c>
      <c r="J164" s="42">
        <v>0</v>
      </c>
      <c r="K164" s="36"/>
      <c r="L164" s="86" t="s">
        <v>22</v>
      </c>
      <c r="M164" s="180"/>
      <c r="N164" s="180"/>
      <c r="O164" s="180"/>
    </row>
    <row r="165" spans="1:15" s="5" customFormat="1">
      <c r="A165" s="44"/>
      <c r="B165" s="44" t="e">
        <f t="shared" si="6"/>
        <v>#REF!</v>
      </c>
      <c r="C165" s="114" t="s">
        <v>411</v>
      </c>
      <c r="D165" s="78" t="s">
        <v>193</v>
      </c>
      <c r="E165" s="47" t="s">
        <v>1</v>
      </c>
      <c r="F165" s="47"/>
      <c r="G165" s="48"/>
      <c r="H165" s="157"/>
      <c r="I165" s="49" t="s">
        <v>218</v>
      </c>
      <c r="J165" s="42">
        <v>0</v>
      </c>
      <c r="K165" s="36"/>
      <c r="L165" s="181"/>
      <c r="M165" s="180"/>
      <c r="N165" s="180"/>
      <c r="O165" s="180"/>
    </row>
    <row r="166" spans="1:15" s="5" customFormat="1">
      <c r="A166" s="44">
        <v>33</v>
      </c>
      <c r="B166" s="44"/>
      <c r="D166" s="46" t="s">
        <v>63</v>
      </c>
      <c r="E166" s="117"/>
      <c r="F166" s="118"/>
      <c r="G166" s="119"/>
      <c r="H166" s="152"/>
      <c r="I166" s="42"/>
      <c r="J166" s="42"/>
      <c r="K166" s="36"/>
      <c r="L166" s="48"/>
      <c r="M166" s="180"/>
      <c r="N166" s="180"/>
      <c r="O166" s="180"/>
    </row>
    <row r="167" spans="1:15" s="5" customFormat="1">
      <c r="A167" s="44"/>
      <c r="B167" s="44" t="e">
        <f>B165+1</f>
        <v>#REF!</v>
      </c>
      <c r="C167" s="115" t="s">
        <v>412</v>
      </c>
      <c r="D167" s="87" t="s">
        <v>231</v>
      </c>
      <c r="E167" s="47" t="s">
        <v>1</v>
      </c>
      <c r="F167" s="47"/>
      <c r="G167" s="48"/>
      <c r="H167" s="157"/>
      <c r="I167" s="49" t="s">
        <v>64</v>
      </c>
      <c r="J167" s="42">
        <v>0</v>
      </c>
      <c r="K167" s="36"/>
      <c r="L167" s="86" t="s">
        <v>22</v>
      </c>
      <c r="M167" s="180"/>
      <c r="N167" s="180"/>
      <c r="O167" s="180"/>
    </row>
    <row r="168" spans="1:15" s="5" customFormat="1">
      <c r="A168" s="44"/>
      <c r="B168" s="44" t="e">
        <f t="shared" si="6"/>
        <v>#REF!</v>
      </c>
      <c r="C168" s="115" t="s">
        <v>413</v>
      </c>
      <c r="D168" s="79" t="s">
        <v>194</v>
      </c>
      <c r="E168" s="47" t="s">
        <v>1</v>
      </c>
      <c r="F168" s="47"/>
      <c r="G168" s="48"/>
      <c r="H168" s="157"/>
      <c r="I168" s="49" t="s">
        <v>224</v>
      </c>
      <c r="J168" s="42">
        <v>0</v>
      </c>
      <c r="K168" s="36"/>
      <c r="L168" s="86" t="s">
        <v>22</v>
      </c>
      <c r="M168" s="180"/>
      <c r="N168" s="180"/>
      <c r="O168" s="180"/>
    </row>
    <row r="169" spans="1:15" s="5" customFormat="1">
      <c r="A169" s="44"/>
      <c r="B169" s="44" t="e">
        <f t="shared" si="6"/>
        <v>#REF!</v>
      </c>
      <c r="C169" s="115" t="s">
        <v>414</v>
      </c>
      <c r="D169" s="79" t="s">
        <v>195</v>
      </c>
      <c r="E169" s="47" t="s">
        <v>1</v>
      </c>
      <c r="F169" s="47"/>
      <c r="G169" s="48"/>
      <c r="H169" s="157"/>
      <c r="I169" s="49" t="s">
        <v>223</v>
      </c>
      <c r="J169" s="42">
        <v>0</v>
      </c>
      <c r="K169" s="36"/>
      <c r="L169" s="86" t="s">
        <v>22</v>
      </c>
      <c r="M169" s="180"/>
      <c r="N169" s="180"/>
      <c r="O169" s="180"/>
    </row>
    <row r="170" spans="1:15" s="5" customFormat="1">
      <c r="A170" s="44"/>
      <c r="B170" s="44" t="e">
        <f t="shared" si="6"/>
        <v>#REF!</v>
      </c>
      <c r="C170" s="116" t="s">
        <v>415</v>
      </c>
      <c r="D170" s="79" t="s">
        <v>196</v>
      </c>
      <c r="E170" s="47" t="s">
        <v>1</v>
      </c>
      <c r="F170" s="47"/>
      <c r="G170" s="48"/>
      <c r="H170" s="157"/>
      <c r="I170" s="49" t="s">
        <v>219</v>
      </c>
      <c r="J170" s="42">
        <v>0</v>
      </c>
      <c r="K170" s="36"/>
      <c r="L170" s="86" t="s">
        <v>22</v>
      </c>
      <c r="M170" s="180"/>
      <c r="N170" s="180"/>
      <c r="O170" s="180"/>
    </row>
    <row r="171" spans="1:15" s="93" customFormat="1">
      <c r="A171" s="90">
        <v>30</v>
      </c>
      <c r="B171" s="90"/>
      <c r="C171" s="90"/>
      <c r="D171" s="91" t="s">
        <v>46</v>
      </c>
      <c r="E171" s="121"/>
      <c r="F171" s="122"/>
      <c r="G171" s="123"/>
      <c r="H171" s="158"/>
      <c r="I171" s="92"/>
      <c r="J171" s="90"/>
      <c r="L171" s="182"/>
      <c r="M171" s="182"/>
      <c r="N171" s="182"/>
      <c r="O171" s="182"/>
    </row>
    <row r="172" spans="1:15" s="5" customFormat="1">
      <c r="A172" s="44"/>
      <c r="B172" s="44" t="e">
        <f>B168+1</f>
        <v>#REF!</v>
      </c>
      <c r="C172" s="109" t="s">
        <v>378</v>
      </c>
      <c r="D172" s="76" t="s">
        <v>181</v>
      </c>
      <c r="E172" s="47"/>
      <c r="F172" s="47" t="s">
        <v>0</v>
      </c>
      <c r="G172" s="48"/>
      <c r="H172" s="157"/>
      <c r="I172" s="81" t="s">
        <v>207</v>
      </c>
      <c r="J172" s="42">
        <v>0</v>
      </c>
      <c r="K172" s="36"/>
      <c r="L172" s="7"/>
      <c r="M172" s="7"/>
      <c r="N172" s="7"/>
      <c r="O172" s="7"/>
    </row>
    <row r="173" spans="1:15" s="5" customFormat="1">
      <c r="A173" s="44"/>
      <c r="B173" s="44" t="e">
        <f t="shared" ref="B173:B175" si="7">B172+1</f>
        <v>#REF!</v>
      </c>
      <c r="C173" s="110" t="s">
        <v>379</v>
      </c>
      <c r="D173" s="76" t="s">
        <v>182</v>
      </c>
      <c r="E173" s="47"/>
      <c r="F173" s="47" t="s">
        <v>0</v>
      </c>
      <c r="G173" s="48"/>
      <c r="H173" s="157"/>
      <c r="I173" s="36" t="s">
        <v>48</v>
      </c>
      <c r="J173" s="42">
        <v>0</v>
      </c>
      <c r="K173" s="36"/>
      <c r="L173" s="7"/>
      <c r="M173" s="86" t="s">
        <v>22</v>
      </c>
      <c r="N173" s="7"/>
      <c r="O173" s="7"/>
    </row>
    <row r="174" spans="1:15" s="5" customFormat="1">
      <c r="A174" s="44"/>
      <c r="B174" s="44" t="e">
        <f t="shared" si="7"/>
        <v>#REF!</v>
      </c>
      <c r="C174" s="110" t="s">
        <v>380</v>
      </c>
      <c r="D174" s="76" t="s">
        <v>183</v>
      </c>
      <c r="E174" s="47"/>
      <c r="F174" s="47" t="s">
        <v>0</v>
      </c>
      <c r="G174" s="48"/>
      <c r="H174" s="157"/>
      <c r="I174" s="36" t="s">
        <v>204</v>
      </c>
      <c r="J174" s="42">
        <v>0</v>
      </c>
      <c r="K174" s="36"/>
      <c r="L174" s="7"/>
      <c r="M174" s="86" t="s">
        <v>22</v>
      </c>
      <c r="N174" s="7"/>
      <c r="O174" s="7"/>
    </row>
    <row r="175" spans="1:15" s="5" customFormat="1">
      <c r="A175" s="44"/>
      <c r="B175" s="44" t="e">
        <f t="shared" si="7"/>
        <v>#REF!</v>
      </c>
      <c r="C175" s="110" t="s">
        <v>381</v>
      </c>
      <c r="D175" s="76" t="s">
        <v>184</v>
      </c>
      <c r="E175" s="47"/>
      <c r="F175" s="47" t="s">
        <v>0</v>
      </c>
      <c r="G175" s="48"/>
      <c r="H175" s="157"/>
      <c r="I175" s="36" t="s">
        <v>51</v>
      </c>
      <c r="J175" s="42">
        <v>0</v>
      </c>
      <c r="K175" s="36"/>
      <c r="L175" s="7"/>
      <c r="M175" s="86" t="s">
        <v>22</v>
      </c>
      <c r="N175" s="7"/>
      <c r="O175" s="7"/>
    </row>
    <row r="176" spans="1:15" s="5" customFormat="1">
      <c r="A176" s="44">
        <v>31</v>
      </c>
      <c r="B176" s="44"/>
      <c r="D176" s="46" t="s">
        <v>53</v>
      </c>
      <c r="E176" s="117"/>
      <c r="F176" s="118"/>
      <c r="G176" s="119"/>
      <c r="H176" s="152"/>
      <c r="I176" s="36"/>
      <c r="J176" s="42"/>
      <c r="K176" s="36"/>
      <c r="L176" s="7"/>
      <c r="M176" s="48"/>
      <c r="N176" s="7"/>
      <c r="O176" s="7"/>
    </row>
    <row r="177" spans="1:15" s="5" customFormat="1">
      <c r="A177" s="44"/>
      <c r="B177" s="44" t="e">
        <f>B175+1</f>
        <v>#REF!</v>
      </c>
      <c r="C177" s="111" t="s">
        <v>382</v>
      </c>
      <c r="D177" s="77" t="s">
        <v>232</v>
      </c>
      <c r="E177" s="47"/>
      <c r="F177" s="47" t="s">
        <v>0</v>
      </c>
      <c r="G177" s="48"/>
      <c r="H177" s="157"/>
      <c r="I177" s="81" t="s">
        <v>54</v>
      </c>
      <c r="J177" s="42">
        <v>0</v>
      </c>
      <c r="K177" s="36"/>
      <c r="L177" s="7"/>
      <c r="M177" s="86" t="s">
        <v>22</v>
      </c>
      <c r="N177" s="7"/>
      <c r="O177" s="7"/>
    </row>
    <row r="178" spans="1:15" s="5" customFormat="1">
      <c r="A178" s="44"/>
      <c r="B178" s="44" t="e">
        <f t="shared" ref="B178:B193" si="8">B177+1</f>
        <v>#REF!</v>
      </c>
      <c r="C178" s="111" t="s">
        <v>383</v>
      </c>
      <c r="D178" s="77" t="s">
        <v>229</v>
      </c>
      <c r="E178" s="47"/>
      <c r="F178" s="47" t="s">
        <v>0</v>
      </c>
      <c r="G178" s="48"/>
      <c r="H178" s="157"/>
      <c r="I178" s="36" t="s">
        <v>205</v>
      </c>
      <c r="J178" s="42">
        <v>0</v>
      </c>
      <c r="K178" s="36"/>
      <c r="L178" s="7"/>
      <c r="M178" s="86" t="s">
        <v>22</v>
      </c>
      <c r="N178" s="7"/>
      <c r="O178" s="7"/>
    </row>
    <row r="179" spans="1:15" s="5" customFormat="1">
      <c r="A179" s="44"/>
      <c r="B179" s="44" t="e">
        <f t="shared" si="8"/>
        <v>#REF!</v>
      </c>
      <c r="C179" s="111" t="s">
        <v>384</v>
      </c>
      <c r="D179" s="77" t="s">
        <v>185</v>
      </c>
      <c r="E179" s="47"/>
      <c r="F179" s="47" t="s">
        <v>0</v>
      </c>
      <c r="G179" s="48"/>
      <c r="H179" s="157"/>
      <c r="I179" s="36" t="s">
        <v>206</v>
      </c>
      <c r="J179" s="42">
        <v>0</v>
      </c>
      <c r="K179" s="36"/>
      <c r="L179" s="7"/>
      <c r="M179" s="48"/>
      <c r="N179" s="7"/>
      <c r="O179" s="7"/>
    </row>
    <row r="180" spans="1:15" s="5" customFormat="1">
      <c r="A180" s="44"/>
      <c r="B180" s="44" t="e">
        <f t="shared" si="8"/>
        <v>#REF!</v>
      </c>
      <c r="C180" s="111" t="s">
        <v>385</v>
      </c>
      <c r="D180" s="50" t="s">
        <v>186</v>
      </c>
      <c r="E180" s="48"/>
      <c r="F180" s="47" t="s">
        <v>0</v>
      </c>
      <c r="G180" s="48"/>
      <c r="H180" s="157"/>
      <c r="I180" s="81" t="s">
        <v>209</v>
      </c>
      <c r="J180" s="42">
        <v>0</v>
      </c>
      <c r="K180" s="36"/>
      <c r="L180" s="7"/>
      <c r="M180" s="86" t="s">
        <v>22</v>
      </c>
      <c r="N180" s="7"/>
      <c r="O180" s="7"/>
    </row>
    <row r="181" spans="1:15" s="5" customFormat="1">
      <c r="A181" s="44"/>
      <c r="B181" s="44" t="e">
        <f t="shared" si="8"/>
        <v>#REF!</v>
      </c>
      <c r="C181" s="111" t="s">
        <v>386</v>
      </c>
      <c r="D181" s="77" t="s">
        <v>187</v>
      </c>
      <c r="E181" s="47"/>
      <c r="F181" s="47" t="s">
        <v>0</v>
      </c>
      <c r="G181" s="48"/>
      <c r="H181" s="157"/>
      <c r="I181" s="36" t="s">
        <v>233</v>
      </c>
      <c r="J181" s="42">
        <v>0</v>
      </c>
      <c r="K181" s="36"/>
      <c r="L181" s="7"/>
      <c r="M181" s="86" t="s">
        <v>22</v>
      </c>
      <c r="N181" s="7"/>
      <c r="O181" s="7"/>
    </row>
    <row r="182" spans="1:15" s="5" customFormat="1">
      <c r="A182" s="44"/>
      <c r="B182" s="44" t="e">
        <f t="shared" si="8"/>
        <v>#REF!</v>
      </c>
      <c r="C182" s="111" t="s">
        <v>387</v>
      </c>
      <c r="D182" s="77" t="s">
        <v>188</v>
      </c>
      <c r="E182" s="47"/>
      <c r="F182" s="47" t="s">
        <v>0</v>
      </c>
      <c r="G182" s="48"/>
      <c r="H182" s="157"/>
      <c r="I182" s="36" t="s">
        <v>203</v>
      </c>
      <c r="J182" s="42">
        <v>0</v>
      </c>
      <c r="K182" s="36"/>
      <c r="L182" s="7"/>
      <c r="M182" s="86" t="s">
        <v>22</v>
      </c>
      <c r="N182" s="7"/>
      <c r="O182" s="7"/>
    </row>
    <row r="183" spans="1:15" s="5" customFormat="1">
      <c r="A183" s="44">
        <v>32</v>
      </c>
      <c r="B183" s="44"/>
      <c r="D183" s="46" t="s">
        <v>58</v>
      </c>
      <c r="E183" s="117"/>
      <c r="F183" s="118"/>
      <c r="G183" s="119"/>
      <c r="H183" s="152"/>
      <c r="I183" s="36"/>
      <c r="J183" s="42"/>
      <c r="K183" s="36"/>
      <c r="L183" s="7"/>
      <c r="M183" s="48"/>
      <c r="N183" s="7"/>
      <c r="O183" s="7"/>
    </row>
    <row r="184" spans="1:15" s="5" customFormat="1">
      <c r="A184" s="44"/>
      <c r="B184" s="44" t="e">
        <f>B182+1</f>
        <v>#REF!</v>
      </c>
      <c r="C184" s="110" t="s">
        <v>388</v>
      </c>
      <c r="D184" s="78" t="s">
        <v>189</v>
      </c>
      <c r="E184" s="47"/>
      <c r="F184" s="47" t="s">
        <v>0</v>
      </c>
      <c r="G184" s="48"/>
      <c r="H184" s="157"/>
      <c r="I184" s="36" t="s">
        <v>212</v>
      </c>
      <c r="J184" s="42">
        <v>0</v>
      </c>
      <c r="K184" s="36"/>
      <c r="L184" s="7"/>
      <c r="M184" s="86" t="s">
        <v>22</v>
      </c>
      <c r="N184" s="7"/>
      <c r="O184" s="7"/>
    </row>
    <row r="185" spans="1:15" s="5" customFormat="1">
      <c r="A185" s="44"/>
      <c r="B185" s="44" t="e">
        <f t="shared" si="8"/>
        <v>#REF!</v>
      </c>
      <c r="C185" s="110" t="s">
        <v>389</v>
      </c>
      <c r="D185" s="78" t="s">
        <v>190</v>
      </c>
      <c r="E185" s="47"/>
      <c r="F185" s="47" t="s">
        <v>0</v>
      </c>
      <c r="G185" s="48"/>
      <c r="H185" s="157"/>
      <c r="I185" s="36" t="s">
        <v>59</v>
      </c>
      <c r="J185" s="42">
        <v>0</v>
      </c>
      <c r="K185" s="36"/>
      <c r="L185" s="7"/>
      <c r="M185" s="86" t="s">
        <v>22</v>
      </c>
      <c r="N185" s="7"/>
      <c r="O185" s="7"/>
    </row>
    <row r="186" spans="1:15" s="5" customFormat="1">
      <c r="A186" s="44"/>
      <c r="B186" s="44" t="e">
        <f t="shared" si="8"/>
        <v>#REF!</v>
      </c>
      <c r="C186" s="110" t="s">
        <v>390</v>
      </c>
      <c r="D186" s="78" t="s">
        <v>191</v>
      </c>
      <c r="E186" s="47"/>
      <c r="F186" s="47" t="s">
        <v>0</v>
      </c>
      <c r="G186" s="48"/>
      <c r="H186" s="157"/>
      <c r="I186" s="36" t="s">
        <v>214</v>
      </c>
      <c r="J186" s="42">
        <v>0</v>
      </c>
      <c r="K186" s="36"/>
      <c r="L186" s="7"/>
      <c r="M186" s="86" t="s">
        <v>22</v>
      </c>
      <c r="N186" s="7"/>
      <c r="O186" s="7"/>
    </row>
    <row r="187" spans="1:15" s="5" customFormat="1">
      <c r="A187" s="44"/>
      <c r="B187" s="44" t="e">
        <f t="shared" si="8"/>
        <v>#REF!</v>
      </c>
      <c r="C187" s="110" t="s">
        <v>391</v>
      </c>
      <c r="D187" s="78" t="s">
        <v>192</v>
      </c>
      <c r="E187" s="47"/>
      <c r="F187" s="47" t="s">
        <v>0</v>
      </c>
      <c r="G187" s="48"/>
      <c r="H187" s="157"/>
      <c r="I187" s="36" t="s">
        <v>216</v>
      </c>
      <c r="J187" s="42">
        <v>0</v>
      </c>
      <c r="K187" s="36"/>
      <c r="L187" s="7"/>
      <c r="M187" s="86" t="s">
        <v>22</v>
      </c>
      <c r="N187" s="7"/>
      <c r="O187" s="7"/>
    </row>
    <row r="188" spans="1:15" s="5" customFormat="1">
      <c r="A188" s="44"/>
      <c r="B188" s="44" t="e">
        <f t="shared" si="8"/>
        <v>#REF!</v>
      </c>
      <c r="C188" s="110" t="s">
        <v>392</v>
      </c>
      <c r="D188" s="78" t="s">
        <v>193</v>
      </c>
      <c r="E188" s="47"/>
      <c r="F188" s="47" t="s">
        <v>0</v>
      </c>
      <c r="G188" s="48"/>
      <c r="H188" s="157"/>
      <c r="I188" s="36" t="s">
        <v>217</v>
      </c>
      <c r="J188" s="42">
        <v>0</v>
      </c>
      <c r="K188" s="36"/>
      <c r="L188" s="7"/>
      <c r="M188" s="48"/>
      <c r="N188" s="7"/>
      <c r="O188" s="7"/>
    </row>
    <row r="189" spans="1:15" s="5" customFormat="1">
      <c r="A189" s="44">
        <v>33</v>
      </c>
      <c r="B189" s="44"/>
      <c r="D189" s="46" t="s">
        <v>63</v>
      </c>
      <c r="E189" s="117"/>
      <c r="F189" s="118"/>
      <c r="G189" s="119"/>
      <c r="H189" s="152"/>
      <c r="I189" s="36"/>
      <c r="J189" s="42"/>
      <c r="K189" s="36"/>
      <c r="L189" s="7"/>
      <c r="M189" s="48"/>
      <c r="N189" s="7"/>
      <c r="O189" s="7"/>
    </row>
    <row r="190" spans="1:15" s="5" customFormat="1">
      <c r="A190" s="44"/>
      <c r="B190" s="44" t="e">
        <f>B188+1</f>
        <v>#REF!</v>
      </c>
      <c r="C190" s="111" t="s">
        <v>393</v>
      </c>
      <c r="D190" s="87" t="s">
        <v>231</v>
      </c>
      <c r="E190" s="47"/>
      <c r="F190" s="47" t="s">
        <v>0</v>
      </c>
      <c r="G190" s="48"/>
      <c r="H190" s="157"/>
      <c r="I190" s="36" t="s">
        <v>64</v>
      </c>
      <c r="J190" s="42">
        <v>0</v>
      </c>
      <c r="K190" s="36"/>
      <c r="L190" s="7"/>
      <c r="M190" s="86" t="s">
        <v>22</v>
      </c>
      <c r="N190" s="7"/>
      <c r="O190" s="7"/>
    </row>
    <row r="191" spans="1:15" s="5" customFormat="1">
      <c r="A191" s="44"/>
      <c r="B191" s="44" t="e">
        <f t="shared" si="8"/>
        <v>#REF!</v>
      </c>
      <c r="C191" s="111" t="s">
        <v>394</v>
      </c>
      <c r="D191" s="79" t="s">
        <v>194</v>
      </c>
      <c r="E191" s="47"/>
      <c r="F191" s="47" t="s">
        <v>0</v>
      </c>
      <c r="G191" s="48"/>
      <c r="H191" s="157"/>
      <c r="I191" s="36" t="s">
        <v>225</v>
      </c>
      <c r="J191" s="42">
        <v>0</v>
      </c>
      <c r="K191" s="36"/>
      <c r="L191" s="7"/>
      <c r="M191" s="86" t="s">
        <v>22</v>
      </c>
      <c r="N191" s="7"/>
      <c r="O191" s="7"/>
    </row>
    <row r="192" spans="1:15" s="5" customFormat="1">
      <c r="A192" s="44"/>
      <c r="B192" s="44" t="e">
        <f t="shared" si="8"/>
        <v>#REF!</v>
      </c>
      <c r="C192" s="111" t="s">
        <v>395</v>
      </c>
      <c r="D192" s="79" t="s">
        <v>195</v>
      </c>
      <c r="E192" s="47"/>
      <c r="F192" s="47" t="s">
        <v>0</v>
      </c>
      <c r="G192" s="48"/>
      <c r="H192" s="157"/>
      <c r="I192" s="81" t="s">
        <v>222</v>
      </c>
      <c r="J192" s="42">
        <v>0</v>
      </c>
      <c r="K192" s="36"/>
      <c r="L192" s="7"/>
      <c r="M192" s="86" t="s">
        <v>22</v>
      </c>
      <c r="N192" s="7"/>
      <c r="O192" s="7"/>
    </row>
    <row r="193" spans="1:15" s="5" customFormat="1">
      <c r="A193" s="44"/>
      <c r="B193" s="44" t="e">
        <f t="shared" si="8"/>
        <v>#REF!</v>
      </c>
      <c r="C193" s="112" t="s">
        <v>396</v>
      </c>
      <c r="D193" s="79" t="s">
        <v>196</v>
      </c>
      <c r="E193" s="47"/>
      <c r="F193" s="47" t="s">
        <v>0</v>
      </c>
      <c r="G193" s="48"/>
      <c r="H193" s="157"/>
      <c r="I193" s="36" t="s">
        <v>220</v>
      </c>
      <c r="J193" s="42">
        <v>0</v>
      </c>
      <c r="K193" s="36"/>
      <c r="L193" s="7"/>
      <c r="M193" s="86" t="s">
        <v>22</v>
      </c>
      <c r="N193" s="7"/>
      <c r="O193" s="7"/>
    </row>
    <row r="194" spans="1:15" s="93" customFormat="1">
      <c r="A194" s="90">
        <v>30</v>
      </c>
      <c r="B194" s="90"/>
      <c r="C194" s="90"/>
      <c r="D194" s="91" t="s">
        <v>46</v>
      </c>
      <c r="E194" s="121"/>
      <c r="F194" s="122"/>
      <c r="G194" s="123"/>
      <c r="H194" s="158"/>
      <c r="I194" s="92"/>
      <c r="J194" s="90"/>
      <c r="L194" s="182"/>
      <c r="M194" s="182"/>
      <c r="N194" s="182"/>
      <c r="O194" s="182"/>
    </row>
    <row r="195" spans="1:15" s="5" customFormat="1">
      <c r="A195" s="44"/>
      <c r="B195" s="44" t="e">
        <f>B191+1</f>
        <v>#REF!</v>
      </c>
      <c r="C195" s="105" t="s">
        <v>359</v>
      </c>
      <c r="D195" s="76" t="s">
        <v>181</v>
      </c>
      <c r="E195" s="47"/>
      <c r="F195" s="47"/>
      <c r="G195" s="48" t="s">
        <v>8</v>
      </c>
      <c r="H195" s="157"/>
      <c r="I195" s="36" t="s">
        <v>47</v>
      </c>
      <c r="J195" s="42">
        <v>0</v>
      </c>
      <c r="K195" s="36"/>
      <c r="L195" s="7"/>
      <c r="M195" s="7"/>
      <c r="N195" s="7"/>
      <c r="O195" s="7"/>
    </row>
    <row r="196" spans="1:15" s="5" customFormat="1">
      <c r="A196" s="44"/>
      <c r="B196" s="44" t="e">
        <f t="shared" ref="B196:B198" si="9">B195+1</f>
        <v>#REF!</v>
      </c>
      <c r="C196" s="106" t="s">
        <v>360</v>
      </c>
      <c r="D196" s="76" t="s">
        <v>182</v>
      </c>
      <c r="E196" s="47"/>
      <c r="F196" s="47"/>
      <c r="G196" s="48" t="s">
        <v>8</v>
      </c>
      <c r="H196" s="157"/>
      <c r="I196" s="36" t="s">
        <v>49</v>
      </c>
      <c r="J196" s="42">
        <v>0</v>
      </c>
      <c r="K196" s="36"/>
      <c r="L196" s="7"/>
      <c r="M196" s="7"/>
      <c r="N196" s="86" t="s">
        <v>22</v>
      </c>
      <c r="O196" s="7"/>
    </row>
    <row r="197" spans="1:15" s="5" customFormat="1">
      <c r="A197" s="44"/>
      <c r="B197" s="44" t="e">
        <f t="shared" si="9"/>
        <v>#REF!</v>
      </c>
      <c r="C197" s="106" t="s">
        <v>361</v>
      </c>
      <c r="D197" s="76" t="s">
        <v>183</v>
      </c>
      <c r="E197" s="47"/>
      <c r="F197" s="47"/>
      <c r="G197" s="48" t="s">
        <v>8</v>
      </c>
      <c r="H197" s="157"/>
      <c r="I197" s="36" t="s">
        <v>50</v>
      </c>
      <c r="J197" s="42">
        <v>0</v>
      </c>
      <c r="K197" s="36"/>
      <c r="L197" s="7"/>
      <c r="M197" s="7"/>
      <c r="N197" s="7"/>
      <c r="O197" s="7"/>
    </row>
    <row r="198" spans="1:15" s="5" customFormat="1">
      <c r="A198" s="44"/>
      <c r="B198" s="44" t="e">
        <f t="shared" si="9"/>
        <v>#REF!</v>
      </c>
      <c r="C198" s="106" t="s">
        <v>362</v>
      </c>
      <c r="D198" s="76" t="s">
        <v>184</v>
      </c>
      <c r="E198" s="47"/>
      <c r="F198" s="47"/>
      <c r="G198" s="48" t="s">
        <v>8</v>
      </c>
      <c r="H198" s="157"/>
      <c r="I198" s="36" t="s">
        <v>52</v>
      </c>
      <c r="J198" s="42">
        <v>0</v>
      </c>
      <c r="K198" s="36"/>
      <c r="L198" s="7"/>
      <c r="M198" s="7"/>
      <c r="N198" s="7"/>
      <c r="O198" s="7"/>
    </row>
    <row r="199" spans="1:15" s="5" customFormat="1">
      <c r="A199" s="44">
        <v>31</v>
      </c>
      <c r="B199" s="44"/>
      <c r="D199" s="46" t="s">
        <v>53</v>
      </c>
      <c r="E199" s="117"/>
      <c r="F199" s="118"/>
      <c r="G199" s="119"/>
      <c r="H199" s="152"/>
      <c r="I199" s="36"/>
      <c r="J199" s="42"/>
      <c r="K199" s="36"/>
      <c r="L199" s="7"/>
      <c r="M199" s="7"/>
      <c r="N199" s="7"/>
      <c r="O199" s="7"/>
    </row>
    <row r="200" spans="1:15" s="5" customFormat="1">
      <c r="A200" s="44"/>
      <c r="B200" s="44" t="e">
        <f>B198+1</f>
        <v>#REF!</v>
      </c>
      <c r="C200" s="107" t="s">
        <v>363</v>
      </c>
      <c r="D200" s="77" t="s">
        <v>232</v>
      </c>
      <c r="E200" s="47"/>
      <c r="F200" s="47"/>
      <c r="G200" s="48" t="s">
        <v>8</v>
      </c>
      <c r="H200" s="157"/>
      <c r="I200" s="81" t="s">
        <v>227</v>
      </c>
      <c r="J200" s="42">
        <v>0</v>
      </c>
      <c r="K200" s="36"/>
      <c r="L200" s="7"/>
      <c r="M200" s="7"/>
      <c r="N200" s="7"/>
      <c r="O200" s="7"/>
    </row>
    <row r="201" spans="1:15" s="5" customFormat="1">
      <c r="A201" s="44"/>
      <c r="B201" s="44" t="e">
        <f t="shared" ref="B201:B216" si="10">B200+1</f>
        <v>#REF!</v>
      </c>
      <c r="C201" s="107" t="s">
        <v>364</v>
      </c>
      <c r="D201" s="77" t="s">
        <v>229</v>
      </c>
      <c r="E201" s="47"/>
      <c r="F201" s="47"/>
      <c r="G201" s="48" t="s">
        <v>8</v>
      </c>
      <c r="H201" s="157"/>
      <c r="I201" s="36" t="s">
        <v>55</v>
      </c>
      <c r="J201" s="42">
        <v>0</v>
      </c>
      <c r="K201" s="36"/>
      <c r="L201" s="7"/>
      <c r="M201" s="7"/>
      <c r="N201" s="7"/>
      <c r="O201" s="7"/>
    </row>
    <row r="202" spans="1:15" s="5" customFormat="1">
      <c r="A202" s="44"/>
      <c r="B202" s="44" t="e">
        <f t="shared" si="10"/>
        <v>#REF!</v>
      </c>
      <c r="C202" s="107" t="s">
        <v>365</v>
      </c>
      <c r="D202" s="77" t="s">
        <v>185</v>
      </c>
      <c r="E202" s="47"/>
      <c r="F202" s="47"/>
      <c r="G202" s="48" t="s">
        <v>8</v>
      </c>
      <c r="H202" s="157"/>
      <c r="I202" s="36" t="s">
        <v>201</v>
      </c>
      <c r="J202" s="42">
        <v>0</v>
      </c>
      <c r="K202" s="36"/>
      <c r="L202" s="7"/>
      <c r="M202" s="7"/>
      <c r="N202" s="7"/>
      <c r="O202" s="7"/>
    </row>
    <row r="203" spans="1:15" s="5" customFormat="1">
      <c r="A203" s="44"/>
      <c r="B203" s="44" t="e">
        <f t="shared" si="10"/>
        <v>#REF!</v>
      </c>
      <c r="C203" s="107" t="s">
        <v>366</v>
      </c>
      <c r="D203" s="50" t="s">
        <v>186</v>
      </c>
      <c r="E203" s="48"/>
      <c r="F203" s="47"/>
      <c r="G203" s="48" t="s">
        <v>8</v>
      </c>
      <c r="H203" s="157"/>
      <c r="I203" s="36" t="s">
        <v>56</v>
      </c>
      <c r="J203" s="42">
        <v>0</v>
      </c>
      <c r="K203" s="36"/>
      <c r="L203" s="7"/>
      <c r="M203" s="7"/>
      <c r="N203" s="86" t="s">
        <v>22</v>
      </c>
      <c r="O203" s="7"/>
    </row>
    <row r="204" spans="1:15" s="5" customFormat="1">
      <c r="A204" s="44"/>
      <c r="B204" s="44" t="e">
        <f t="shared" si="10"/>
        <v>#REF!</v>
      </c>
      <c r="C204" s="107" t="s">
        <v>367</v>
      </c>
      <c r="D204" s="77" t="s">
        <v>187</v>
      </c>
      <c r="E204" s="47"/>
      <c r="F204" s="47"/>
      <c r="G204" s="48" t="s">
        <v>8</v>
      </c>
      <c r="H204" s="157"/>
      <c r="I204" s="36" t="s">
        <v>57</v>
      </c>
      <c r="J204" s="42">
        <v>0</v>
      </c>
      <c r="K204" s="36"/>
      <c r="L204" s="7"/>
      <c r="M204" s="7"/>
      <c r="N204" s="86" t="s">
        <v>22</v>
      </c>
      <c r="O204" s="7"/>
    </row>
    <row r="205" spans="1:15" s="5" customFormat="1">
      <c r="A205" s="44"/>
      <c r="B205" s="44" t="e">
        <f t="shared" si="10"/>
        <v>#REF!</v>
      </c>
      <c r="C205" s="107" t="s">
        <v>368</v>
      </c>
      <c r="D205" s="77" t="s">
        <v>188</v>
      </c>
      <c r="E205" s="47"/>
      <c r="F205" s="47"/>
      <c r="G205" s="48" t="s">
        <v>8</v>
      </c>
      <c r="H205" s="157"/>
      <c r="I205" s="81" t="s">
        <v>211</v>
      </c>
      <c r="J205" s="42">
        <v>0</v>
      </c>
      <c r="K205" s="36"/>
      <c r="L205" s="7"/>
      <c r="M205" s="7"/>
      <c r="N205" s="86" t="s">
        <v>22</v>
      </c>
      <c r="O205" s="7"/>
    </row>
    <row r="206" spans="1:15" s="5" customFormat="1">
      <c r="A206" s="44">
        <v>32</v>
      </c>
      <c r="B206" s="44"/>
      <c r="D206" s="46" t="s">
        <v>58</v>
      </c>
      <c r="E206" s="117"/>
      <c r="F206" s="118"/>
      <c r="G206" s="119"/>
      <c r="H206" s="152"/>
      <c r="I206" s="36"/>
      <c r="J206" s="42"/>
      <c r="K206" s="36"/>
      <c r="L206" s="7"/>
      <c r="M206" s="7"/>
      <c r="N206" s="48"/>
      <c r="O206" s="7"/>
    </row>
    <row r="207" spans="1:15" s="5" customFormat="1">
      <c r="A207" s="44"/>
      <c r="B207" s="44" t="e">
        <f>B205+1</f>
        <v>#REF!</v>
      </c>
      <c r="C207" s="106" t="s">
        <v>369</v>
      </c>
      <c r="D207" s="78" t="s">
        <v>189</v>
      </c>
      <c r="E207" s="47"/>
      <c r="F207" s="47"/>
      <c r="G207" s="48" t="s">
        <v>8</v>
      </c>
      <c r="H207" s="157"/>
      <c r="I207" s="36" t="s">
        <v>3</v>
      </c>
      <c r="J207" s="42">
        <v>0</v>
      </c>
      <c r="K207" s="36"/>
      <c r="L207" s="7"/>
      <c r="M207" s="7"/>
      <c r="N207" s="86" t="s">
        <v>22</v>
      </c>
      <c r="O207" s="7"/>
    </row>
    <row r="208" spans="1:15" s="5" customFormat="1">
      <c r="A208" s="44"/>
      <c r="B208" s="44" t="e">
        <f t="shared" si="10"/>
        <v>#REF!</v>
      </c>
      <c r="C208" s="106" t="s">
        <v>370</v>
      </c>
      <c r="D208" s="78" t="s">
        <v>190</v>
      </c>
      <c r="E208" s="47"/>
      <c r="F208" s="47"/>
      <c r="G208" s="48" t="s">
        <v>8</v>
      </c>
      <c r="H208" s="157"/>
      <c r="I208" s="36" t="s">
        <v>213</v>
      </c>
      <c r="J208" s="42">
        <v>0</v>
      </c>
      <c r="K208" s="36"/>
      <c r="L208" s="7"/>
      <c r="M208" s="7"/>
      <c r="N208" s="86" t="s">
        <v>22</v>
      </c>
      <c r="O208" s="7"/>
    </row>
    <row r="209" spans="1:15" s="5" customFormat="1">
      <c r="A209" s="44"/>
      <c r="B209" s="44" t="e">
        <f t="shared" si="10"/>
        <v>#REF!</v>
      </c>
      <c r="C209" s="106" t="s">
        <v>371</v>
      </c>
      <c r="D209" s="78" t="s">
        <v>191</v>
      </c>
      <c r="E209" s="47"/>
      <c r="F209" s="47"/>
      <c r="G209" s="48" t="s">
        <v>8</v>
      </c>
      <c r="H209" s="157"/>
      <c r="I209" s="36" t="s">
        <v>61</v>
      </c>
      <c r="J209" s="42">
        <v>0</v>
      </c>
      <c r="K209" s="36"/>
      <c r="L209" s="7"/>
      <c r="M209" s="180"/>
      <c r="N209" s="180"/>
      <c r="O209" s="7"/>
    </row>
    <row r="210" spans="1:15" s="5" customFormat="1">
      <c r="A210" s="44"/>
      <c r="B210" s="44" t="e">
        <f t="shared" si="10"/>
        <v>#REF!</v>
      </c>
      <c r="C210" s="106" t="s">
        <v>372</v>
      </c>
      <c r="D210" s="78" t="s">
        <v>192</v>
      </c>
      <c r="E210" s="47"/>
      <c r="F210" s="47"/>
      <c r="G210" s="48" t="s">
        <v>8</v>
      </c>
      <c r="H210" s="157"/>
      <c r="I210" s="36" t="s">
        <v>215</v>
      </c>
      <c r="J210" s="42">
        <v>0</v>
      </c>
      <c r="K210" s="36"/>
      <c r="L210" s="7"/>
      <c r="M210" s="7"/>
      <c r="N210" s="86" t="s">
        <v>22</v>
      </c>
      <c r="O210" s="7"/>
    </row>
    <row r="211" spans="1:15" s="5" customFormat="1">
      <c r="A211" s="44"/>
      <c r="B211" s="44" t="e">
        <f t="shared" si="10"/>
        <v>#REF!</v>
      </c>
      <c r="C211" s="106" t="s">
        <v>373</v>
      </c>
      <c r="D211" s="78" t="s">
        <v>193</v>
      </c>
      <c r="E211" s="47"/>
      <c r="F211" s="47"/>
      <c r="G211" s="48" t="s">
        <v>8</v>
      </c>
      <c r="H211" s="157"/>
      <c r="I211" s="36" t="s">
        <v>62</v>
      </c>
      <c r="J211" s="42">
        <v>0</v>
      </c>
      <c r="K211" s="36"/>
      <c r="L211" s="180"/>
      <c r="M211" s="180"/>
      <c r="N211" s="180"/>
      <c r="O211" s="7"/>
    </row>
    <row r="212" spans="1:15" s="5" customFormat="1">
      <c r="A212" s="44">
        <v>33</v>
      </c>
      <c r="B212" s="44"/>
      <c r="D212" s="46" t="s">
        <v>63</v>
      </c>
      <c r="E212" s="117"/>
      <c r="F212" s="118"/>
      <c r="G212" s="119"/>
      <c r="H212" s="152"/>
      <c r="I212" s="36"/>
      <c r="J212" s="42"/>
      <c r="K212" s="36"/>
      <c r="L212" s="7"/>
      <c r="M212" s="7"/>
      <c r="N212" s="48"/>
      <c r="O212" s="7"/>
    </row>
    <row r="213" spans="1:15" s="5" customFormat="1">
      <c r="A213" s="44"/>
      <c r="B213" s="44" t="e">
        <f>B211+1</f>
        <v>#REF!</v>
      </c>
      <c r="C213" s="107" t="s">
        <v>374</v>
      </c>
      <c r="D213" s="87" t="s">
        <v>231</v>
      </c>
      <c r="E213" s="47"/>
      <c r="F213" s="47"/>
      <c r="G213" s="48" t="s">
        <v>8</v>
      </c>
      <c r="H213" s="157"/>
      <c r="I213" s="36" t="s">
        <v>65</v>
      </c>
      <c r="J213" s="42">
        <v>0</v>
      </c>
      <c r="K213" s="36"/>
      <c r="L213" s="7"/>
      <c r="M213" s="7"/>
      <c r="N213" s="86" t="s">
        <v>22</v>
      </c>
      <c r="O213" s="7"/>
    </row>
    <row r="214" spans="1:15" s="5" customFormat="1">
      <c r="A214" s="44"/>
      <c r="B214" s="44" t="e">
        <f t="shared" si="10"/>
        <v>#REF!</v>
      </c>
      <c r="C214" s="107" t="s">
        <v>375</v>
      </c>
      <c r="D214" s="79" t="s">
        <v>194</v>
      </c>
      <c r="E214" s="47"/>
      <c r="F214" s="47"/>
      <c r="G214" s="48" t="s">
        <v>8</v>
      </c>
      <c r="H214" s="157"/>
      <c r="I214" s="36" t="s">
        <v>226</v>
      </c>
      <c r="J214" s="42">
        <v>0</v>
      </c>
      <c r="K214" s="36"/>
      <c r="L214" s="180"/>
      <c r="M214" s="180"/>
      <c r="N214" s="180"/>
      <c r="O214" s="7"/>
    </row>
    <row r="215" spans="1:15" s="5" customFormat="1">
      <c r="A215" s="44"/>
      <c r="B215" s="44" t="e">
        <f t="shared" si="10"/>
        <v>#REF!</v>
      </c>
      <c r="C215" s="107" t="s">
        <v>376</v>
      </c>
      <c r="D215" s="79" t="s">
        <v>195</v>
      </c>
      <c r="E215" s="47"/>
      <c r="F215" s="47"/>
      <c r="G215" s="48" t="s">
        <v>8</v>
      </c>
      <c r="H215" s="157"/>
      <c r="I215" s="36" t="s">
        <v>66</v>
      </c>
      <c r="J215" s="42">
        <v>0</v>
      </c>
      <c r="K215" s="36"/>
      <c r="L215" s="7"/>
      <c r="M215" s="7"/>
      <c r="N215" s="86" t="s">
        <v>22</v>
      </c>
      <c r="O215" s="7"/>
    </row>
    <row r="216" spans="1:15" s="5" customFormat="1">
      <c r="A216" s="44"/>
      <c r="B216" s="44" t="e">
        <f t="shared" si="10"/>
        <v>#REF!</v>
      </c>
      <c r="C216" s="108" t="s">
        <v>377</v>
      </c>
      <c r="D216" s="79" t="s">
        <v>196</v>
      </c>
      <c r="E216" s="47"/>
      <c r="F216" s="47"/>
      <c r="G216" s="48" t="s">
        <v>8</v>
      </c>
      <c r="H216" s="157"/>
      <c r="I216" s="36" t="s">
        <v>221</v>
      </c>
      <c r="J216" s="42">
        <v>0</v>
      </c>
      <c r="K216" s="36"/>
      <c r="L216" s="7"/>
      <c r="M216" s="7"/>
      <c r="N216" s="86" t="s">
        <v>22</v>
      </c>
      <c r="O216" s="7"/>
    </row>
    <row r="217" spans="1:15">
      <c r="D217" s="46" t="s">
        <v>554</v>
      </c>
      <c r="E217" s="46"/>
      <c r="F217" s="46"/>
      <c r="G217" s="46"/>
      <c r="L217" s="183"/>
      <c r="M217" s="183"/>
      <c r="N217" s="183"/>
      <c r="O217" s="86"/>
    </row>
    <row r="218" spans="1:15">
      <c r="C218" s="161" t="s">
        <v>421</v>
      </c>
      <c r="D218" s="162" t="s">
        <v>422</v>
      </c>
      <c r="E218" s="47"/>
      <c r="F218" s="47"/>
      <c r="G218" s="48" t="s">
        <v>8</v>
      </c>
      <c r="L218" s="184"/>
      <c r="M218" s="184"/>
      <c r="N218" s="184"/>
      <c r="O218" s="86" t="s">
        <v>22</v>
      </c>
    </row>
    <row r="219" spans="1:15">
      <c r="C219" s="163" t="s">
        <v>423</v>
      </c>
      <c r="D219" s="164" t="s">
        <v>424</v>
      </c>
      <c r="E219" s="47"/>
      <c r="F219" s="47"/>
      <c r="G219" s="48" t="s">
        <v>8</v>
      </c>
      <c r="L219" s="183"/>
      <c r="M219" s="183"/>
      <c r="N219" s="183"/>
      <c r="O219" s="86" t="s">
        <v>22</v>
      </c>
    </row>
    <row r="220" spans="1:15">
      <c r="C220" s="163" t="s">
        <v>425</v>
      </c>
      <c r="D220" s="164" t="s">
        <v>426</v>
      </c>
      <c r="E220" s="47"/>
      <c r="F220" s="47"/>
      <c r="G220" s="48" t="s">
        <v>8</v>
      </c>
      <c r="L220" s="183"/>
      <c r="M220" s="183"/>
      <c r="N220" s="183"/>
      <c r="O220" s="86" t="s">
        <v>22</v>
      </c>
    </row>
    <row r="221" spans="1:15">
      <c r="C221" s="163" t="s">
        <v>427</v>
      </c>
      <c r="D221" s="164" t="s">
        <v>428</v>
      </c>
      <c r="E221" s="47"/>
      <c r="F221" s="47"/>
      <c r="G221" s="48" t="s">
        <v>8</v>
      </c>
      <c r="L221" s="183"/>
      <c r="M221" s="183"/>
      <c r="N221" s="183"/>
      <c r="O221" s="86" t="s">
        <v>22</v>
      </c>
    </row>
    <row r="222" spans="1:15">
      <c r="C222" s="163" t="s">
        <v>429</v>
      </c>
      <c r="D222" s="164" t="s">
        <v>430</v>
      </c>
      <c r="E222" s="47"/>
      <c r="F222" s="47"/>
      <c r="G222" s="48" t="s">
        <v>8</v>
      </c>
      <c r="L222" s="183"/>
      <c r="M222" s="183"/>
      <c r="N222" s="183"/>
      <c r="O222" s="86" t="s">
        <v>22</v>
      </c>
    </row>
    <row r="223" spans="1:15">
      <c r="C223" s="163" t="s">
        <v>431</v>
      </c>
      <c r="D223" s="164" t="s">
        <v>432</v>
      </c>
      <c r="E223" s="47"/>
      <c r="F223" s="47"/>
      <c r="G223" s="48" t="s">
        <v>8</v>
      </c>
      <c r="L223" s="183"/>
      <c r="M223" s="183"/>
      <c r="N223" s="183"/>
      <c r="O223" s="86" t="s">
        <v>22</v>
      </c>
    </row>
    <row r="224" spans="1:15">
      <c r="C224" s="163" t="s">
        <v>433</v>
      </c>
      <c r="D224" s="164" t="s">
        <v>434</v>
      </c>
      <c r="E224" s="47"/>
      <c r="F224" s="47"/>
      <c r="G224" s="48" t="s">
        <v>8</v>
      </c>
      <c r="L224" s="183"/>
      <c r="M224" s="183"/>
      <c r="N224" s="183"/>
      <c r="O224" s="86" t="s">
        <v>22</v>
      </c>
    </row>
    <row r="225" spans="1:15">
      <c r="C225" s="163" t="s">
        <v>435</v>
      </c>
      <c r="D225" s="164" t="s">
        <v>436</v>
      </c>
      <c r="E225" s="47"/>
      <c r="F225" s="47"/>
      <c r="G225" s="48" t="s">
        <v>8</v>
      </c>
      <c r="L225" s="183"/>
      <c r="M225" s="183"/>
      <c r="N225" s="183"/>
      <c r="O225" s="86" t="s">
        <v>22</v>
      </c>
    </row>
    <row r="226" spans="1:15">
      <c r="C226" s="163" t="s">
        <v>437</v>
      </c>
      <c r="D226" s="164" t="s">
        <v>438</v>
      </c>
      <c r="E226" s="47"/>
      <c r="F226" s="47"/>
      <c r="G226" s="48" t="s">
        <v>8</v>
      </c>
      <c r="L226" s="183"/>
      <c r="M226" s="183"/>
      <c r="N226" s="183"/>
      <c r="O226" s="86" t="s">
        <v>22</v>
      </c>
    </row>
    <row r="227" spans="1:15">
      <c r="C227" s="163" t="s">
        <v>439</v>
      </c>
      <c r="D227" s="164" t="s">
        <v>440</v>
      </c>
      <c r="E227" s="47"/>
      <c r="F227" s="47"/>
      <c r="G227" s="48" t="s">
        <v>8</v>
      </c>
      <c r="L227" s="183"/>
      <c r="M227" s="183"/>
      <c r="N227" s="183"/>
      <c r="O227" s="86" t="s">
        <v>22</v>
      </c>
    </row>
    <row r="228" spans="1:15">
      <c r="C228" s="163" t="s">
        <v>441</v>
      </c>
      <c r="D228" s="164" t="s">
        <v>442</v>
      </c>
      <c r="E228" s="47"/>
      <c r="F228" s="47"/>
      <c r="G228" s="48" t="s">
        <v>8</v>
      </c>
      <c r="L228" s="183"/>
      <c r="M228" s="183"/>
      <c r="N228" s="183"/>
      <c r="O228" s="86" t="s">
        <v>22</v>
      </c>
    </row>
    <row r="229" spans="1:15">
      <c r="C229" s="163" t="s">
        <v>443</v>
      </c>
      <c r="D229" s="164" t="s">
        <v>444</v>
      </c>
      <c r="E229" s="47"/>
      <c r="F229" s="47"/>
      <c r="G229" s="48" t="s">
        <v>8</v>
      </c>
      <c r="L229" s="183"/>
      <c r="M229" s="183"/>
      <c r="N229" s="183"/>
      <c r="O229" s="86" t="s">
        <v>22</v>
      </c>
    </row>
    <row r="230" spans="1:15">
      <c r="C230" s="163" t="s">
        <v>445</v>
      </c>
      <c r="D230" s="164" t="s">
        <v>446</v>
      </c>
      <c r="E230" s="47"/>
      <c r="F230" s="47"/>
      <c r="G230" s="48" t="s">
        <v>8</v>
      </c>
      <c r="L230" s="183"/>
      <c r="M230" s="183"/>
      <c r="N230" s="183"/>
      <c r="O230" s="86" t="s">
        <v>22</v>
      </c>
    </row>
    <row r="231" spans="1:15">
      <c r="C231" s="163" t="s">
        <v>447</v>
      </c>
      <c r="D231" s="164" t="s">
        <v>448</v>
      </c>
      <c r="E231" s="47"/>
      <c r="F231" s="47"/>
      <c r="G231" s="48" t="s">
        <v>8</v>
      </c>
      <c r="L231" s="183"/>
      <c r="M231" s="183"/>
      <c r="N231" s="183"/>
      <c r="O231" s="86" t="s">
        <v>22</v>
      </c>
    </row>
    <row r="232" spans="1:15">
      <c r="C232" s="163" t="s">
        <v>449</v>
      </c>
      <c r="D232" s="164" t="s">
        <v>450</v>
      </c>
      <c r="E232" s="47"/>
      <c r="F232" s="47"/>
      <c r="G232" s="48" t="s">
        <v>8</v>
      </c>
      <c r="L232" s="183"/>
      <c r="M232" s="183"/>
      <c r="N232" s="183"/>
      <c r="O232" s="86" t="s">
        <v>22</v>
      </c>
    </row>
    <row r="233" spans="1:15">
      <c r="A233" s="89"/>
      <c r="B233" s="89"/>
      <c r="C233" s="163"/>
      <c r="D233" s="46" t="s">
        <v>553</v>
      </c>
      <c r="E233" s="46"/>
      <c r="F233" s="46"/>
      <c r="G233" s="46"/>
      <c r="K233" s="89"/>
      <c r="L233" s="183"/>
      <c r="M233" s="183"/>
      <c r="N233" s="183"/>
      <c r="O233" s="86"/>
    </row>
    <row r="234" spans="1:15">
      <c r="C234" s="165" t="s">
        <v>451</v>
      </c>
      <c r="D234" s="166" t="s">
        <v>452</v>
      </c>
      <c r="E234" s="47"/>
      <c r="F234" s="47"/>
      <c r="G234" s="48" t="s">
        <v>8</v>
      </c>
      <c r="L234" s="183"/>
      <c r="M234" s="183"/>
      <c r="N234" s="183"/>
      <c r="O234" s="86" t="s">
        <v>22</v>
      </c>
    </row>
    <row r="235" spans="1:15">
      <c r="C235" s="167" t="s">
        <v>453</v>
      </c>
      <c r="D235" s="168" t="s">
        <v>454</v>
      </c>
      <c r="E235" s="47"/>
      <c r="F235" s="47"/>
      <c r="G235" s="48" t="s">
        <v>8</v>
      </c>
      <c r="L235" s="183"/>
      <c r="M235" s="183"/>
      <c r="N235" s="183"/>
      <c r="O235" s="86" t="s">
        <v>22</v>
      </c>
    </row>
    <row r="236" spans="1:15">
      <c r="C236" s="169" t="s">
        <v>455</v>
      </c>
      <c r="D236" s="170" t="s">
        <v>456</v>
      </c>
      <c r="E236" s="47"/>
      <c r="F236" s="47"/>
      <c r="G236" s="48" t="s">
        <v>8</v>
      </c>
      <c r="L236" s="183"/>
      <c r="M236" s="183"/>
      <c r="N236" s="183"/>
      <c r="O236" s="86" t="s">
        <v>22</v>
      </c>
    </row>
    <row r="237" spans="1:15">
      <c r="C237" s="169" t="s">
        <v>457</v>
      </c>
      <c r="D237" s="170" t="s">
        <v>458</v>
      </c>
      <c r="E237" s="47"/>
      <c r="F237" s="47"/>
      <c r="G237" s="48" t="s">
        <v>8</v>
      </c>
      <c r="L237" s="183"/>
      <c r="M237" s="183"/>
      <c r="N237" s="183"/>
      <c r="O237" s="86" t="s">
        <v>22</v>
      </c>
    </row>
    <row r="238" spans="1:15">
      <c r="C238" s="169" t="s">
        <v>459</v>
      </c>
      <c r="D238" s="170" t="s">
        <v>460</v>
      </c>
      <c r="E238" s="47"/>
      <c r="F238" s="47"/>
      <c r="G238" s="48" t="s">
        <v>8</v>
      </c>
      <c r="L238" s="183"/>
      <c r="M238" s="183"/>
      <c r="N238" s="183"/>
      <c r="O238" s="86" t="s">
        <v>22</v>
      </c>
    </row>
    <row r="239" spans="1:15">
      <c r="C239" s="169" t="s">
        <v>461</v>
      </c>
      <c r="D239" s="170" t="s">
        <v>462</v>
      </c>
      <c r="E239" s="47"/>
      <c r="F239" s="47"/>
      <c r="G239" s="48" t="s">
        <v>8</v>
      </c>
      <c r="L239" s="183"/>
      <c r="M239" s="183"/>
      <c r="N239" s="183"/>
      <c r="O239" s="86" t="s">
        <v>22</v>
      </c>
    </row>
    <row r="240" spans="1:15">
      <c r="C240" s="169" t="s">
        <v>463</v>
      </c>
      <c r="D240" s="170" t="s">
        <v>464</v>
      </c>
      <c r="E240" s="47"/>
      <c r="F240" s="47"/>
      <c r="G240" s="48" t="s">
        <v>8</v>
      </c>
      <c r="L240" s="183"/>
      <c r="M240" s="183"/>
      <c r="N240" s="183"/>
      <c r="O240" s="86" t="s">
        <v>22</v>
      </c>
    </row>
    <row r="241" spans="1:15">
      <c r="C241" s="169" t="s">
        <v>465</v>
      </c>
      <c r="D241" s="170" t="s">
        <v>466</v>
      </c>
      <c r="E241" s="47"/>
      <c r="F241" s="47"/>
      <c r="G241" s="48" t="s">
        <v>8</v>
      </c>
      <c r="L241" s="183"/>
      <c r="M241" s="183"/>
      <c r="N241" s="183"/>
      <c r="O241" s="86" t="s">
        <v>22</v>
      </c>
    </row>
    <row r="242" spans="1:15">
      <c r="C242" s="171" t="s">
        <v>467</v>
      </c>
      <c r="D242" s="172" t="s">
        <v>468</v>
      </c>
      <c r="E242" s="47"/>
      <c r="F242" s="47"/>
      <c r="G242" s="48" t="s">
        <v>8</v>
      </c>
      <c r="L242" s="183"/>
      <c r="M242" s="183"/>
      <c r="N242" s="183"/>
      <c r="O242" s="86" t="s">
        <v>22</v>
      </c>
    </row>
    <row r="243" spans="1:15">
      <c r="C243" s="165" t="s">
        <v>469</v>
      </c>
      <c r="D243" s="166" t="s">
        <v>470</v>
      </c>
      <c r="E243" s="47"/>
      <c r="F243" s="47"/>
      <c r="G243" s="48" t="s">
        <v>8</v>
      </c>
      <c r="L243" s="183"/>
      <c r="M243" s="183"/>
      <c r="N243" s="183"/>
      <c r="O243" s="86" t="s">
        <v>22</v>
      </c>
    </row>
    <row r="244" spans="1:15">
      <c r="A244" s="89"/>
      <c r="B244" s="89"/>
      <c r="C244" s="165"/>
      <c r="D244" s="46" t="s">
        <v>552</v>
      </c>
      <c r="E244" s="46"/>
      <c r="F244" s="46"/>
      <c r="G244" s="46"/>
      <c r="K244" s="89"/>
      <c r="L244" s="183"/>
      <c r="M244" s="183"/>
      <c r="N244" s="183"/>
      <c r="O244" s="86"/>
    </row>
    <row r="245" spans="1:15">
      <c r="C245" s="173" t="s">
        <v>471</v>
      </c>
      <c r="D245" s="174" t="s">
        <v>472</v>
      </c>
      <c r="E245" s="47"/>
      <c r="F245" s="47"/>
      <c r="G245" s="48" t="s">
        <v>8</v>
      </c>
      <c r="L245" s="183"/>
      <c r="M245" s="183"/>
      <c r="N245" s="183"/>
      <c r="O245" s="86" t="s">
        <v>22</v>
      </c>
    </row>
    <row r="246" spans="1:15">
      <c r="C246" s="173" t="s">
        <v>473</v>
      </c>
      <c r="D246" s="174" t="s">
        <v>474</v>
      </c>
      <c r="E246" s="47"/>
      <c r="F246" s="47"/>
      <c r="G246" s="48" t="s">
        <v>8</v>
      </c>
      <c r="L246" s="183"/>
      <c r="M246" s="183"/>
      <c r="N246" s="183"/>
      <c r="O246" s="86" t="s">
        <v>22</v>
      </c>
    </row>
    <row r="247" spans="1:15">
      <c r="C247" s="173" t="s">
        <v>475</v>
      </c>
      <c r="D247" s="174" t="s">
        <v>476</v>
      </c>
      <c r="E247" s="47"/>
      <c r="F247" s="47"/>
      <c r="G247" s="48" t="s">
        <v>8</v>
      </c>
      <c r="L247" s="183"/>
      <c r="M247" s="183"/>
      <c r="N247" s="183"/>
      <c r="O247" s="86" t="s">
        <v>22</v>
      </c>
    </row>
    <row r="248" spans="1:15">
      <c r="C248" s="173" t="s">
        <v>477</v>
      </c>
      <c r="D248" s="174" t="s">
        <v>478</v>
      </c>
      <c r="E248" s="47"/>
      <c r="F248" s="47"/>
      <c r="G248" s="48" t="s">
        <v>8</v>
      </c>
      <c r="L248" s="183"/>
      <c r="M248" s="183"/>
      <c r="N248" s="183"/>
      <c r="O248" s="86" t="s">
        <v>22</v>
      </c>
    </row>
    <row r="249" spans="1:15">
      <c r="C249" s="173" t="s">
        <v>479</v>
      </c>
      <c r="D249" s="174" t="s">
        <v>480</v>
      </c>
      <c r="E249" s="47"/>
      <c r="F249" s="47"/>
      <c r="G249" s="48" t="s">
        <v>8</v>
      </c>
      <c r="L249" s="183"/>
      <c r="M249" s="183"/>
      <c r="N249" s="183"/>
      <c r="O249" s="86" t="s">
        <v>22</v>
      </c>
    </row>
    <row r="250" spans="1:15">
      <c r="A250" s="89"/>
      <c r="B250" s="89"/>
      <c r="C250" s="173"/>
      <c r="D250" s="46" t="s">
        <v>551</v>
      </c>
      <c r="E250" s="46"/>
      <c r="F250" s="46"/>
      <c r="G250" s="46"/>
      <c r="K250" s="89"/>
      <c r="L250" s="183"/>
      <c r="M250" s="183"/>
      <c r="N250" s="183"/>
      <c r="O250" s="86"/>
    </row>
    <row r="251" spans="1:15">
      <c r="C251" s="173" t="s">
        <v>481</v>
      </c>
      <c r="D251" s="174" t="s">
        <v>482</v>
      </c>
      <c r="E251" s="47"/>
      <c r="F251" s="47"/>
      <c r="G251" s="48" t="s">
        <v>8</v>
      </c>
      <c r="L251" s="183"/>
      <c r="M251" s="183"/>
      <c r="N251" s="183"/>
      <c r="O251" s="86" t="s">
        <v>22</v>
      </c>
    </row>
    <row r="252" spans="1:15">
      <c r="C252" s="173" t="s">
        <v>483</v>
      </c>
      <c r="D252" s="174" t="s">
        <v>484</v>
      </c>
      <c r="E252" s="47"/>
      <c r="F252" s="47"/>
      <c r="G252" s="48" t="s">
        <v>8</v>
      </c>
      <c r="L252" s="183"/>
      <c r="M252" s="183"/>
      <c r="N252" s="183"/>
      <c r="O252" s="86" t="s">
        <v>22</v>
      </c>
    </row>
    <row r="253" spans="1:15">
      <c r="C253" s="173" t="s">
        <v>485</v>
      </c>
      <c r="D253" s="174" t="s">
        <v>486</v>
      </c>
      <c r="E253" s="47"/>
      <c r="F253" s="47"/>
      <c r="G253" s="48" t="s">
        <v>8</v>
      </c>
      <c r="L253" s="183"/>
      <c r="M253" s="183"/>
      <c r="N253" s="183"/>
      <c r="O253" s="86" t="s">
        <v>22</v>
      </c>
    </row>
    <row r="254" spans="1:15">
      <c r="C254" s="173" t="s">
        <v>487</v>
      </c>
      <c r="D254" s="174" t="s">
        <v>488</v>
      </c>
      <c r="E254" s="47"/>
      <c r="F254" s="47"/>
      <c r="G254" s="48" t="s">
        <v>8</v>
      </c>
      <c r="L254" s="183"/>
      <c r="M254" s="183"/>
      <c r="N254" s="183"/>
      <c r="O254" s="86" t="s">
        <v>22</v>
      </c>
    </row>
    <row r="255" spans="1:15">
      <c r="C255" s="173" t="s">
        <v>489</v>
      </c>
      <c r="D255" s="174" t="s">
        <v>490</v>
      </c>
      <c r="E255" s="47"/>
      <c r="F255" s="47"/>
      <c r="G255" s="48" t="s">
        <v>8</v>
      </c>
      <c r="L255" s="183"/>
      <c r="M255" s="183"/>
      <c r="N255" s="183"/>
      <c r="O255" s="86" t="s">
        <v>22</v>
      </c>
    </row>
    <row r="256" spans="1:15">
      <c r="A256" s="89"/>
      <c r="B256" s="89"/>
      <c r="C256" s="173"/>
      <c r="D256" s="46" t="s">
        <v>550</v>
      </c>
      <c r="E256" s="46"/>
      <c r="F256" s="46"/>
      <c r="G256" s="46"/>
      <c r="K256" s="89"/>
      <c r="L256" s="183"/>
      <c r="M256" s="183"/>
      <c r="N256" s="183"/>
      <c r="O256" s="86"/>
    </row>
    <row r="257" spans="3:15">
      <c r="C257" s="175" t="s">
        <v>491</v>
      </c>
      <c r="D257" s="176" t="s">
        <v>492</v>
      </c>
      <c r="E257" s="47"/>
      <c r="F257" s="47"/>
      <c r="G257" s="48" t="s">
        <v>8</v>
      </c>
      <c r="L257" s="183"/>
      <c r="M257" s="183"/>
      <c r="N257" s="183"/>
      <c r="O257" s="86" t="s">
        <v>22</v>
      </c>
    </row>
    <row r="258" spans="3:15">
      <c r="C258" s="175" t="s">
        <v>493</v>
      </c>
      <c r="D258" s="176" t="s">
        <v>494</v>
      </c>
      <c r="E258" s="47"/>
      <c r="F258" s="47"/>
      <c r="G258" s="48" t="s">
        <v>8</v>
      </c>
      <c r="L258" s="183"/>
      <c r="M258" s="183"/>
      <c r="N258" s="183"/>
      <c r="O258" s="86" t="s">
        <v>22</v>
      </c>
    </row>
    <row r="259" spans="3:15">
      <c r="C259" s="175" t="s">
        <v>495</v>
      </c>
      <c r="D259" s="176" t="s">
        <v>496</v>
      </c>
      <c r="E259" s="47"/>
      <c r="F259" s="47"/>
      <c r="G259" s="48" t="s">
        <v>8</v>
      </c>
      <c r="L259" s="183"/>
      <c r="M259" s="183"/>
      <c r="N259" s="183"/>
      <c r="O259" s="86" t="s">
        <v>22</v>
      </c>
    </row>
    <row r="260" spans="3:15">
      <c r="C260" s="175" t="s">
        <v>497</v>
      </c>
      <c r="D260" s="176" t="s">
        <v>498</v>
      </c>
      <c r="E260" s="47"/>
      <c r="F260" s="47"/>
      <c r="G260" s="48" t="s">
        <v>8</v>
      </c>
      <c r="L260" s="183"/>
      <c r="M260" s="183"/>
      <c r="N260" s="183"/>
      <c r="O260" s="86" t="s">
        <v>22</v>
      </c>
    </row>
    <row r="261" spans="3:15">
      <c r="C261" s="175" t="s">
        <v>499</v>
      </c>
      <c r="D261" s="176" t="s">
        <v>500</v>
      </c>
      <c r="E261" s="47"/>
      <c r="F261" s="47"/>
      <c r="G261" s="48" t="s">
        <v>8</v>
      </c>
      <c r="L261" s="183"/>
      <c r="M261" s="183"/>
      <c r="N261" s="183"/>
      <c r="O261" s="86" t="s">
        <v>22</v>
      </c>
    </row>
    <row r="262" spans="3:15">
      <c r="C262" s="175" t="s">
        <v>501</v>
      </c>
      <c r="D262" s="176" t="s">
        <v>502</v>
      </c>
      <c r="E262" s="47"/>
      <c r="F262" s="47"/>
      <c r="G262" s="48" t="s">
        <v>8</v>
      </c>
      <c r="L262" s="183"/>
      <c r="M262" s="183"/>
      <c r="N262" s="183"/>
      <c r="O262" s="86" t="s">
        <v>22</v>
      </c>
    </row>
    <row r="263" spans="3:15">
      <c r="C263" s="175" t="s">
        <v>503</v>
      </c>
      <c r="D263" s="176" t="s">
        <v>504</v>
      </c>
      <c r="E263" s="47"/>
      <c r="F263" s="47"/>
      <c r="G263" s="48" t="s">
        <v>8</v>
      </c>
      <c r="L263" s="183"/>
      <c r="M263" s="183"/>
      <c r="N263" s="183"/>
      <c r="O263" s="86" t="s">
        <v>22</v>
      </c>
    </row>
    <row r="264" spans="3:15">
      <c r="C264" s="175" t="s">
        <v>505</v>
      </c>
      <c r="D264" s="176" t="s">
        <v>506</v>
      </c>
      <c r="E264" s="47"/>
      <c r="F264" s="47"/>
      <c r="G264" s="48" t="s">
        <v>8</v>
      </c>
      <c r="L264" s="183"/>
      <c r="M264" s="183"/>
      <c r="N264" s="183"/>
      <c r="O264" s="86" t="s">
        <v>22</v>
      </c>
    </row>
    <row r="265" spans="3:15">
      <c r="C265" s="175" t="s">
        <v>507</v>
      </c>
      <c r="D265" s="176" t="s">
        <v>508</v>
      </c>
      <c r="E265" s="47"/>
      <c r="F265" s="47"/>
      <c r="G265" s="48" t="s">
        <v>8</v>
      </c>
      <c r="L265" s="183"/>
      <c r="M265" s="183"/>
      <c r="N265" s="183"/>
      <c r="O265" s="86" t="s">
        <v>22</v>
      </c>
    </row>
    <row r="266" spans="3:15">
      <c r="C266" s="175" t="s">
        <v>509</v>
      </c>
      <c r="D266" s="176" t="s">
        <v>510</v>
      </c>
      <c r="E266" s="47"/>
      <c r="F266" s="47"/>
      <c r="G266" s="48" t="s">
        <v>8</v>
      </c>
      <c r="L266" s="183"/>
      <c r="M266" s="183"/>
      <c r="N266" s="183"/>
      <c r="O266" s="86" t="s">
        <v>22</v>
      </c>
    </row>
    <row r="267" spans="3:15">
      <c r="C267" s="175" t="s">
        <v>511</v>
      </c>
      <c r="D267" s="176" t="s">
        <v>512</v>
      </c>
      <c r="E267" s="47"/>
      <c r="F267" s="47"/>
      <c r="G267" s="48" t="s">
        <v>8</v>
      </c>
      <c r="L267" s="183"/>
      <c r="M267" s="183"/>
      <c r="N267" s="183"/>
      <c r="O267" s="86" t="s">
        <v>22</v>
      </c>
    </row>
    <row r="268" spans="3:15">
      <c r="C268" s="175" t="s">
        <v>513</v>
      </c>
      <c r="D268" s="176" t="s">
        <v>514</v>
      </c>
      <c r="E268" s="47"/>
      <c r="F268" s="47"/>
      <c r="G268" s="48" t="s">
        <v>8</v>
      </c>
      <c r="L268" s="183"/>
      <c r="M268" s="183"/>
      <c r="N268" s="183"/>
      <c r="O268" s="86" t="s">
        <v>22</v>
      </c>
    </row>
    <row r="269" spans="3:15">
      <c r="C269" s="175" t="s">
        <v>515</v>
      </c>
      <c r="D269" s="176" t="s">
        <v>516</v>
      </c>
      <c r="E269" s="47"/>
      <c r="F269" s="47"/>
      <c r="G269" s="48" t="s">
        <v>8</v>
      </c>
      <c r="L269" s="183"/>
      <c r="M269" s="183"/>
      <c r="N269" s="183"/>
      <c r="O269" s="86" t="s">
        <v>22</v>
      </c>
    </row>
    <row r="270" spans="3:15">
      <c r="C270" s="175" t="s">
        <v>517</v>
      </c>
      <c r="D270" s="176" t="s">
        <v>518</v>
      </c>
      <c r="E270" s="47"/>
      <c r="F270" s="47"/>
      <c r="G270" s="48" t="s">
        <v>8</v>
      </c>
      <c r="L270" s="183"/>
      <c r="M270" s="183"/>
      <c r="N270" s="183"/>
      <c r="O270" s="86" t="s">
        <v>22</v>
      </c>
    </row>
    <row r="271" spans="3:15">
      <c r="C271" s="175" t="s">
        <v>519</v>
      </c>
      <c r="D271" s="176" t="s">
        <v>520</v>
      </c>
      <c r="E271" s="47"/>
      <c r="F271" s="47"/>
      <c r="G271" s="48" t="s">
        <v>8</v>
      </c>
      <c r="L271" s="183"/>
      <c r="M271" s="183"/>
      <c r="N271" s="183"/>
      <c r="O271" s="86" t="s">
        <v>22</v>
      </c>
    </row>
    <row r="272" spans="3:15">
      <c r="C272" s="175" t="s">
        <v>521</v>
      </c>
      <c r="D272" s="176" t="s">
        <v>522</v>
      </c>
      <c r="E272" s="47"/>
      <c r="F272" s="47"/>
      <c r="G272" s="48" t="s">
        <v>8</v>
      </c>
      <c r="L272" s="183"/>
      <c r="M272" s="183"/>
      <c r="N272" s="183"/>
      <c r="O272" s="86" t="s">
        <v>22</v>
      </c>
    </row>
    <row r="273" spans="1:15">
      <c r="C273" s="175" t="s">
        <v>523</v>
      </c>
      <c r="D273" s="176" t="s">
        <v>524</v>
      </c>
      <c r="E273" s="47"/>
      <c r="F273" s="47"/>
      <c r="G273" s="48" t="s">
        <v>8</v>
      </c>
      <c r="L273" s="183"/>
      <c r="M273" s="183"/>
      <c r="N273" s="183"/>
      <c r="O273" s="86" t="s">
        <v>22</v>
      </c>
    </row>
    <row r="274" spans="1:15">
      <c r="C274" s="175" t="s">
        <v>525</v>
      </c>
      <c r="D274" s="176" t="s">
        <v>526</v>
      </c>
      <c r="E274" s="47"/>
      <c r="F274" s="47"/>
      <c r="G274" s="48" t="s">
        <v>8</v>
      </c>
      <c r="L274" s="183"/>
      <c r="M274" s="183"/>
      <c r="N274" s="183"/>
      <c r="O274" s="86" t="s">
        <v>22</v>
      </c>
    </row>
    <row r="275" spans="1:15">
      <c r="C275" s="175" t="s">
        <v>527</v>
      </c>
      <c r="D275" s="176" t="s">
        <v>528</v>
      </c>
      <c r="E275" s="47"/>
      <c r="F275" s="47"/>
      <c r="G275" s="48" t="s">
        <v>8</v>
      </c>
      <c r="L275" s="183"/>
      <c r="M275" s="183"/>
      <c r="N275" s="183"/>
      <c r="O275" s="86" t="s">
        <v>22</v>
      </c>
    </row>
    <row r="276" spans="1:15">
      <c r="A276" s="89"/>
      <c r="B276" s="89"/>
      <c r="C276" s="175"/>
      <c r="D276" s="46" t="s">
        <v>549</v>
      </c>
      <c r="E276" s="46"/>
      <c r="F276" s="46"/>
      <c r="G276" s="46"/>
      <c r="K276" s="89"/>
      <c r="L276" s="183"/>
      <c r="M276" s="183"/>
      <c r="N276" s="183"/>
      <c r="O276" s="86"/>
    </row>
    <row r="277" spans="1:15">
      <c r="C277" s="163" t="s">
        <v>529</v>
      </c>
      <c r="D277" s="164" t="s">
        <v>530</v>
      </c>
      <c r="E277" s="47"/>
      <c r="F277" s="47"/>
      <c r="G277" s="48" t="s">
        <v>8</v>
      </c>
      <c r="L277" s="183"/>
      <c r="M277" s="183"/>
      <c r="N277" s="183"/>
      <c r="O277" s="86" t="s">
        <v>22</v>
      </c>
    </row>
    <row r="278" spans="1:15">
      <c r="C278" s="163" t="s">
        <v>531</v>
      </c>
      <c r="D278" s="164" t="s">
        <v>532</v>
      </c>
      <c r="E278" s="47"/>
      <c r="F278" s="47"/>
      <c r="G278" s="48" t="s">
        <v>8</v>
      </c>
      <c r="L278" s="183"/>
      <c r="M278" s="183"/>
      <c r="N278" s="183"/>
      <c r="O278" s="86" t="s">
        <v>22</v>
      </c>
    </row>
    <row r="279" spans="1:15">
      <c r="C279" s="163" t="s">
        <v>533</v>
      </c>
      <c r="D279" s="164" t="s">
        <v>534</v>
      </c>
      <c r="E279" s="47"/>
      <c r="F279" s="47"/>
      <c r="G279" s="48" t="s">
        <v>8</v>
      </c>
      <c r="L279" s="183"/>
      <c r="M279" s="183"/>
      <c r="N279" s="183"/>
      <c r="O279" s="86" t="s">
        <v>22</v>
      </c>
    </row>
    <row r="280" spans="1:15">
      <c r="C280" s="163" t="s">
        <v>535</v>
      </c>
      <c r="D280" s="164" t="s">
        <v>536</v>
      </c>
      <c r="E280" s="47"/>
      <c r="F280" s="47"/>
      <c r="G280" s="48" t="s">
        <v>8</v>
      </c>
      <c r="L280" s="183"/>
      <c r="M280" s="183"/>
      <c r="N280" s="183"/>
      <c r="O280" s="86" t="s">
        <v>22</v>
      </c>
    </row>
    <row r="281" spans="1:15">
      <c r="C281" s="163" t="s">
        <v>537</v>
      </c>
      <c r="D281" s="164" t="s">
        <v>538</v>
      </c>
      <c r="E281" s="47"/>
      <c r="F281" s="47"/>
      <c r="G281" s="48" t="s">
        <v>8</v>
      </c>
      <c r="L281" s="183"/>
      <c r="M281" s="183"/>
      <c r="N281" s="183"/>
      <c r="O281" s="86" t="s">
        <v>22</v>
      </c>
    </row>
    <row r="282" spans="1:15">
      <c r="C282" s="163" t="s">
        <v>539</v>
      </c>
      <c r="D282" s="164" t="s">
        <v>540</v>
      </c>
      <c r="E282" s="47"/>
      <c r="F282" s="47"/>
      <c r="G282" s="48" t="s">
        <v>8</v>
      </c>
      <c r="L282" s="183"/>
      <c r="M282" s="183"/>
      <c r="N282" s="183"/>
      <c r="O282" s="86" t="s">
        <v>22</v>
      </c>
    </row>
    <row r="283" spans="1:15">
      <c r="C283" s="163" t="s">
        <v>541</v>
      </c>
      <c r="D283" s="164" t="s">
        <v>542</v>
      </c>
      <c r="E283" s="47"/>
      <c r="F283" s="47"/>
      <c r="G283" s="48" t="s">
        <v>8</v>
      </c>
      <c r="L283" s="183"/>
      <c r="M283" s="183"/>
      <c r="N283" s="183"/>
      <c r="O283" s="86" t="s">
        <v>22</v>
      </c>
    </row>
    <row r="284" spans="1:15">
      <c r="C284" s="163" t="s">
        <v>543</v>
      </c>
      <c r="D284" s="164" t="s">
        <v>544</v>
      </c>
      <c r="E284" s="47"/>
      <c r="F284" s="47"/>
      <c r="G284" s="48" t="s">
        <v>8</v>
      </c>
      <c r="L284" s="183"/>
      <c r="M284" s="183"/>
      <c r="N284" s="183"/>
      <c r="O284" s="86" t="s">
        <v>22</v>
      </c>
    </row>
    <row r="285" spans="1:15">
      <c r="C285" s="163" t="s">
        <v>545</v>
      </c>
      <c r="D285" s="164" t="s">
        <v>546</v>
      </c>
      <c r="E285" s="47"/>
      <c r="F285" s="47"/>
      <c r="G285" s="48" t="s">
        <v>8</v>
      </c>
      <c r="L285" s="183"/>
      <c r="M285" s="183"/>
      <c r="N285" s="183"/>
      <c r="O285" s="86" t="s">
        <v>22</v>
      </c>
    </row>
    <row r="286" spans="1:15">
      <c r="C286" s="163" t="s">
        <v>547</v>
      </c>
      <c r="D286" s="164" t="s">
        <v>548</v>
      </c>
      <c r="E286" s="47"/>
      <c r="F286" s="47"/>
      <c r="G286" s="48" t="s">
        <v>8</v>
      </c>
      <c r="L286" s="183"/>
      <c r="M286" s="183"/>
      <c r="N286" s="183"/>
      <c r="O286" s="86" t="s">
        <v>22</v>
      </c>
    </row>
  </sheetData>
  <mergeCells count="44">
    <mergeCell ref="E160:G160"/>
    <mergeCell ref="E166:G166"/>
    <mergeCell ref="E94:G94"/>
    <mergeCell ref="E106:G106"/>
    <mergeCell ref="D147:G147"/>
    <mergeCell ref="E148:G148"/>
    <mergeCell ref="E153:G153"/>
    <mergeCell ref="E139:G139"/>
    <mergeCell ref="D123:G123"/>
    <mergeCell ref="E124:G124"/>
    <mergeCell ref="E125:G125"/>
    <mergeCell ref="E132:G132"/>
    <mergeCell ref="E79:G79"/>
    <mergeCell ref="E48:G48"/>
    <mergeCell ref="E41:G41"/>
    <mergeCell ref="K42:K47"/>
    <mergeCell ref="D66:G66"/>
    <mergeCell ref="E67:G67"/>
    <mergeCell ref="L3:O3"/>
    <mergeCell ref="E22:G22"/>
    <mergeCell ref="K23:K26"/>
    <mergeCell ref="K56:K63"/>
    <mergeCell ref="E27:G27"/>
    <mergeCell ref="K28:K32"/>
    <mergeCell ref="E33:G33"/>
    <mergeCell ref="K34:K35"/>
    <mergeCell ref="E36:G36"/>
    <mergeCell ref="K37:K39"/>
    <mergeCell ref="D40:G40"/>
    <mergeCell ref="E55:G55"/>
    <mergeCell ref="E199:G199"/>
    <mergeCell ref="E206:G206"/>
    <mergeCell ref="E212:G212"/>
    <mergeCell ref="E3:J3"/>
    <mergeCell ref="E171:G171"/>
    <mergeCell ref="E176:G176"/>
    <mergeCell ref="E183:G183"/>
    <mergeCell ref="E189:G189"/>
    <mergeCell ref="E194:G194"/>
    <mergeCell ref="K11:K13"/>
    <mergeCell ref="K6:K9"/>
    <mergeCell ref="E10:G10"/>
    <mergeCell ref="E14:G14"/>
    <mergeCell ref="K15:K21"/>
  </mergeCells>
  <conditionalFormatting sqref="D10">
    <cfRule type="duplicateValues" dxfId="61" priority="49"/>
  </conditionalFormatting>
  <conditionalFormatting sqref="D27">
    <cfRule type="duplicateValues" dxfId="60" priority="42"/>
  </conditionalFormatting>
  <conditionalFormatting sqref="D139">
    <cfRule type="duplicateValues" dxfId="59" priority="55"/>
  </conditionalFormatting>
  <conditionalFormatting sqref="D67">
    <cfRule type="duplicateValues" dxfId="58" priority="53"/>
  </conditionalFormatting>
  <conditionalFormatting sqref="E75:F75">
    <cfRule type="duplicateValues" dxfId="57" priority="47"/>
  </conditionalFormatting>
  <conditionalFormatting sqref="D79">
    <cfRule type="duplicateValues" dxfId="56" priority="52"/>
  </conditionalFormatting>
  <conditionalFormatting sqref="E84:F84">
    <cfRule type="duplicateValues" dxfId="55" priority="46"/>
  </conditionalFormatting>
  <conditionalFormatting sqref="E90:F90">
    <cfRule type="duplicateValues" dxfId="54" priority="45"/>
  </conditionalFormatting>
  <conditionalFormatting sqref="D94">
    <cfRule type="duplicateValues" dxfId="53" priority="51"/>
  </conditionalFormatting>
  <conditionalFormatting sqref="E107:F107">
    <cfRule type="duplicateValues" dxfId="52" priority="54"/>
  </conditionalFormatting>
  <conditionalFormatting sqref="E116:F116">
    <cfRule type="duplicateValues" dxfId="51" priority="44"/>
  </conditionalFormatting>
  <conditionalFormatting sqref="E6:F9">
    <cfRule type="duplicateValues" dxfId="50" priority="50"/>
  </conditionalFormatting>
  <conditionalFormatting sqref="E11:F13">
    <cfRule type="duplicateValues" dxfId="49" priority="41"/>
  </conditionalFormatting>
  <conditionalFormatting sqref="E15:F15">
    <cfRule type="duplicateValues" dxfId="48" priority="48"/>
  </conditionalFormatting>
  <conditionalFormatting sqref="E16:F21">
    <cfRule type="duplicateValues" dxfId="47" priority="40"/>
  </conditionalFormatting>
  <conditionalFormatting sqref="E23:F26">
    <cfRule type="duplicateValues" dxfId="46" priority="39"/>
  </conditionalFormatting>
  <conditionalFormatting sqref="E28:F32">
    <cfRule type="duplicateValues" dxfId="45" priority="38"/>
  </conditionalFormatting>
  <conditionalFormatting sqref="E49:F54">
    <cfRule type="duplicateValues" dxfId="44" priority="37"/>
  </conditionalFormatting>
  <conditionalFormatting sqref="E133:F138">
    <cfRule type="duplicateValues" dxfId="43" priority="36"/>
  </conditionalFormatting>
  <conditionalFormatting sqref="D55">
    <cfRule type="duplicateValues" dxfId="42" priority="35"/>
  </conditionalFormatting>
  <conditionalFormatting sqref="E56:F63">
    <cfRule type="duplicateValues" dxfId="41" priority="34"/>
  </conditionalFormatting>
  <conditionalFormatting sqref="D64 D41 D48">
    <cfRule type="duplicateValues" dxfId="40" priority="58"/>
  </conditionalFormatting>
  <conditionalFormatting sqref="D125">
    <cfRule type="duplicateValues" dxfId="39" priority="60"/>
  </conditionalFormatting>
  <conditionalFormatting sqref="E126:F131">
    <cfRule type="duplicateValues" dxfId="38" priority="61"/>
  </conditionalFormatting>
  <conditionalFormatting sqref="D132 D65">
    <cfRule type="duplicateValues" dxfId="37" priority="62"/>
  </conditionalFormatting>
  <conditionalFormatting sqref="E65:F65 E140:F145">
    <cfRule type="duplicateValues" dxfId="36" priority="63"/>
  </conditionalFormatting>
  <conditionalFormatting sqref="D6:D9">
    <cfRule type="duplicateValues" dxfId="35" priority="33"/>
  </conditionalFormatting>
  <conditionalFormatting sqref="D11:D13">
    <cfRule type="duplicateValues" dxfId="34" priority="32"/>
  </conditionalFormatting>
  <conditionalFormatting sqref="D15:D21">
    <cfRule type="duplicateValues" dxfId="33" priority="31"/>
  </conditionalFormatting>
  <conditionalFormatting sqref="D26">
    <cfRule type="duplicateValues" dxfId="32" priority="29"/>
  </conditionalFormatting>
  <conditionalFormatting sqref="D23:D25">
    <cfRule type="duplicateValues" dxfId="31" priority="30"/>
  </conditionalFormatting>
  <conditionalFormatting sqref="D28:D32">
    <cfRule type="duplicateValues" dxfId="30" priority="28"/>
  </conditionalFormatting>
  <conditionalFormatting sqref="D34:D35">
    <cfRule type="duplicateValues" dxfId="29" priority="27"/>
  </conditionalFormatting>
  <conditionalFormatting sqref="D37:D39">
    <cfRule type="duplicateValues" dxfId="28" priority="26"/>
  </conditionalFormatting>
  <conditionalFormatting sqref="D56:D63">
    <cfRule type="duplicateValues" dxfId="27" priority="25"/>
  </conditionalFormatting>
  <conditionalFormatting sqref="D51:D53">
    <cfRule type="duplicateValues" dxfId="26" priority="23"/>
  </conditionalFormatting>
  <conditionalFormatting sqref="D49:D50 D54">
    <cfRule type="duplicateValues" dxfId="25" priority="24"/>
  </conditionalFormatting>
  <conditionalFormatting sqref="D42:D47">
    <cfRule type="duplicateValues" dxfId="24" priority="22"/>
  </conditionalFormatting>
  <conditionalFormatting sqref="D126:D131">
    <cfRule type="duplicateValues" dxfId="23" priority="21"/>
  </conditionalFormatting>
  <conditionalFormatting sqref="D133:D138">
    <cfRule type="duplicateValues" dxfId="22" priority="20"/>
  </conditionalFormatting>
  <conditionalFormatting sqref="D144">
    <cfRule type="duplicateValues" dxfId="21" priority="18"/>
  </conditionalFormatting>
  <conditionalFormatting sqref="D145">
    <cfRule type="duplicateValues" dxfId="20" priority="17"/>
  </conditionalFormatting>
  <conditionalFormatting sqref="D140:D143">
    <cfRule type="duplicateValues" dxfId="19" priority="19"/>
  </conditionalFormatting>
  <conditionalFormatting sqref="D68:D70 D72:D74">
    <cfRule type="duplicateValues" dxfId="18" priority="15"/>
  </conditionalFormatting>
  <conditionalFormatting sqref="D71">
    <cfRule type="duplicateValues" dxfId="17" priority="16"/>
  </conditionalFormatting>
  <conditionalFormatting sqref="D75">
    <cfRule type="duplicateValues" dxfId="16" priority="13"/>
  </conditionalFormatting>
  <conditionalFormatting sqref="D77:D78">
    <cfRule type="duplicateValues" dxfId="15" priority="14"/>
  </conditionalFormatting>
  <conditionalFormatting sqref="D76">
    <cfRule type="duplicateValues" dxfId="14" priority="12"/>
  </conditionalFormatting>
  <conditionalFormatting sqref="D84">
    <cfRule type="duplicateValues" dxfId="13" priority="9"/>
  </conditionalFormatting>
  <conditionalFormatting sqref="D90">
    <cfRule type="duplicateValues" dxfId="12" priority="8"/>
  </conditionalFormatting>
  <conditionalFormatting sqref="D86:D89 D80:D81 D83">
    <cfRule type="duplicateValues" dxfId="11" priority="10"/>
  </conditionalFormatting>
  <conditionalFormatting sqref="D92">
    <cfRule type="duplicateValues" dxfId="10" priority="7"/>
  </conditionalFormatting>
  <conditionalFormatting sqref="D91">
    <cfRule type="duplicateValues" dxfId="9" priority="6"/>
  </conditionalFormatting>
  <conditionalFormatting sqref="D93">
    <cfRule type="duplicateValues" dxfId="8" priority="5"/>
  </conditionalFormatting>
  <conditionalFormatting sqref="D95:D98">
    <cfRule type="duplicateValues" dxfId="7" priority="4"/>
  </conditionalFormatting>
  <conditionalFormatting sqref="D107">
    <cfRule type="duplicateValues" dxfId="6" priority="3"/>
  </conditionalFormatting>
  <conditionalFormatting sqref="D116">
    <cfRule type="duplicateValues" dxfId="5" priority="2"/>
  </conditionalFormatting>
  <conditionalFormatting sqref="D114">
    <cfRule type="duplicateValues" dxfId="4" priority="1"/>
  </conditionalFormatting>
  <conditionalFormatting sqref="E64:F64 E42:F47">
    <cfRule type="duplicateValues" dxfId="3" priority="66"/>
  </conditionalFormatting>
  <conditionalFormatting sqref="D85 D82">
    <cfRule type="duplicateValues" dxfId="2" priority="71"/>
  </conditionalFormatting>
  <conditionalFormatting sqref="E95:F98 E91:F93 E85:F89 E80:F83 E68:F74 E76:F78">
    <cfRule type="duplicateValues" dxfId="1" priority="81"/>
  </conditionalFormatting>
  <conditionalFormatting sqref="E34:F35 E37:F39">
    <cfRule type="duplicateValues" dxfId="0" priority="8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Varadha Raju</cp:lastModifiedBy>
  <dcterms:created xsi:type="dcterms:W3CDTF">2020-03-27T08:22:00Z</dcterms:created>
  <dcterms:modified xsi:type="dcterms:W3CDTF">2020-09-08T17:55:11Z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1033-11.2.0.9281</vt:lpwstr>
  </property>
</Properties>
</file>